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 Virbickas\Documents\MY DOC 1\Projektai\MONITORINGAS\2025\Ataskaita_2025\"/>
    </mc:Choice>
  </mc:AlternateContent>
  <xr:revisionPtr revIDLastSave="0" documentId="13_ncr:1_{586F0B96-C405-4690-A7F5-DEA5105322D6}" xr6:coauthVersionLast="47" xr6:coauthVersionMax="47" xr10:uidLastSave="{00000000-0000-0000-0000-000000000000}"/>
  <bookViews>
    <workbookView xWindow="28680" yWindow="-120" windowWidth="29040" windowHeight="15720" activeTab="1" xr2:uid="{DA0BE020-49BC-4FAE-AC22-53F644B14B62}"/>
  </bookViews>
  <sheets>
    <sheet name="LŽI_priežastys" sheetId="3" r:id="rId1"/>
    <sheet name="EŽI_priežastys" sheetId="2" r:id="rId2"/>
  </sheets>
  <definedNames>
    <definedName name="_xlnm._FilterDatabase" localSheetId="1" hidden="1">EŽI_priežastys!$A$1:$U$81</definedName>
    <definedName name="_xlnm._FilterDatabase" localSheetId="0" hidden="1">LŽI_priežastys!$A$1:$AG$96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<sst xmlns="http://schemas.openxmlformats.org/spreadsheetml/2006/main" count="2888" uniqueCount="628">
  <si>
    <t>Data</t>
  </si>
  <si>
    <t>LT113050140</t>
  </si>
  <si>
    <t>Mantviliškio tvenkinys</t>
  </si>
  <si>
    <t>LT111040121</t>
  </si>
  <si>
    <t>Niedulis</t>
  </si>
  <si>
    <t>LT112230999</t>
  </si>
  <si>
    <t>Gačionių</t>
  </si>
  <si>
    <t>LT340050001</t>
  </si>
  <si>
    <t>Dvariukų tvenkinys</t>
  </si>
  <si>
    <t>LT112231856</t>
  </si>
  <si>
    <t>Karališkių</t>
  </si>
  <si>
    <t>LT120050011</t>
  </si>
  <si>
    <t>Padvarių tvenkinys</t>
  </si>
  <si>
    <t>LT110030540</t>
  </si>
  <si>
    <t>Alovė</t>
  </si>
  <si>
    <t>LT341050100</t>
  </si>
  <si>
    <t>Kupiškio marios</t>
  </si>
  <si>
    <t>LT115040262</t>
  </si>
  <si>
    <t>Paežerių ežeras</t>
  </si>
  <si>
    <t>LT110031018</t>
  </si>
  <si>
    <t>Alsakys</t>
  </si>
  <si>
    <t>LT112131150</t>
  </si>
  <si>
    <t>Didysai Siaurys</t>
  </si>
  <si>
    <t>LT112230181</t>
  </si>
  <si>
    <t>Veprys</t>
  </si>
  <si>
    <t>LT340050020</t>
  </si>
  <si>
    <t>Baltausių tv.</t>
  </si>
  <si>
    <t>LT112231913</t>
  </si>
  <si>
    <t>Dūriai</t>
  </si>
  <si>
    <t>LT116050143</t>
  </si>
  <si>
    <t>Sujainių tvenkinys</t>
  </si>
  <si>
    <t>LT113050005</t>
  </si>
  <si>
    <t>Pienionių tvenkinys</t>
  </si>
  <si>
    <t>LT111050072</t>
  </si>
  <si>
    <t>Krūminių tv.</t>
  </si>
  <si>
    <t>LT120050010</t>
  </si>
  <si>
    <t>Tūbausių I tvenkinys</t>
  </si>
  <si>
    <t>LT441040010</t>
  </si>
  <si>
    <t>Talkša</t>
  </si>
  <si>
    <t>LT117030014</t>
  </si>
  <si>
    <t>Salotas</t>
  </si>
  <si>
    <t>LT112231948</t>
  </si>
  <si>
    <t>Kirneilis</t>
  </si>
  <si>
    <t>LT550030476</t>
  </si>
  <si>
    <t>Suviekas</t>
  </si>
  <si>
    <t>LT550030219</t>
  </si>
  <si>
    <t>Kančioginas</t>
  </si>
  <si>
    <t>LT112130421</t>
  </si>
  <si>
    <t>Gaveikių ežeras</t>
  </si>
  <si>
    <t>LT112141212</t>
  </si>
  <si>
    <t>Pravalas</t>
  </si>
  <si>
    <t>LT110030339</t>
  </si>
  <si>
    <t>Liškiavis</t>
  </si>
  <si>
    <t>LT111030167</t>
  </si>
  <si>
    <t>Pabezninkų ež.</t>
  </si>
  <si>
    <t>LT115050003</t>
  </si>
  <si>
    <t>Marijampolės II tvenkinys</t>
  </si>
  <si>
    <t>LT112230020</t>
  </si>
  <si>
    <t>Paštys</t>
  </si>
  <si>
    <t>LT230050103</t>
  </si>
  <si>
    <t>Skuodo tvenkinys</t>
  </si>
  <si>
    <t>LT115040150</t>
  </si>
  <si>
    <t>Amalvas</t>
  </si>
  <si>
    <t>LT110030212</t>
  </si>
  <si>
    <t>Sagavas</t>
  </si>
  <si>
    <t>LT110030730</t>
  </si>
  <si>
    <t>Jiezno ežeras</t>
  </si>
  <si>
    <t>LT115050090</t>
  </si>
  <si>
    <t>Stebuliškių tvenkinys</t>
  </si>
  <si>
    <t>LT330040110</t>
  </si>
  <si>
    <t>Plinkšių ežeras</t>
  </si>
  <si>
    <t>LT341050062</t>
  </si>
  <si>
    <t>Petraičių tvenkinys</t>
  </si>
  <si>
    <t>LT230050180</t>
  </si>
  <si>
    <t>Ubiškės tvenkinys</t>
  </si>
  <si>
    <t>LT113050231</t>
  </si>
  <si>
    <t>Vaitiekūnų tvenkinys</t>
  </si>
  <si>
    <t>LT341050040</t>
  </si>
  <si>
    <t>Bubių tvenkinys</t>
  </si>
  <si>
    <t>LT115030100</t>
  </si>
  <si>
    <t>Orija</t>
  </si>
  <si>
    <t>LT111050071</t>
  </si>
  <si>
    <t>Eišiškių HE tvenkinys</t>
  </si>
  <si>
    <t>LT441040030</t>
  </si>
  <si>
    <t>Gudelių ežeras</t>
  </si>
  <si>
    <t>LT330030014</t>
  </si>
  <si>
    <t>Gludas</t>
  </si>
  <si>
    <t>LT110040584</t>
  </si>
  <si>
    <t>Atesys</t>
  </si>
  <si>
    <t>LT110040570</t>
  </si>
  <si>
    <t>Obelija</t>
  </si>
  <si>
    <t>LT110050001</t>
  </si>
  <si>
    <t>Kauno HE tvenkinys</t>
  </si>
  <si>
    <t>LT112242050</t>
  </si>
  <si>
    <t>Siesikų ežeras</t>
  </si>
  <si>
    <t>LT112241952</t>
  </si>
  <si>
    <t>Grabuostas</t>
  </si>
  <si>
    <t>LT330030140</t>
  </si>
  <si>
    <t>Alsėdžių ežeras</t>
  </si>
  <si>
    <t>LT112141311</t>
  </si>
  <si>
    <t>Ilgas</t>
  </si>
  <si>
    <t>LT112130528</t>
  </si>
  <si>
    <t>Liedis</t>
  </si>
  <si>
    <t>LT110031050</t>
  </si>
  <si>
    <t>Nečiūnų ežeras</t>
  </si>
  <si>
    <t>LT112231760</t>
  </si>
  <si>
    <t>Želvos</t>
  </si>
  <si>
    <t>LT117030032</t>
  </si>
  <si>
    <t>Beržoras</t>
  </si>
  <si>
    <t>LT112242080</t>
  </si>
  <si>
    <t>Žirnajai</t>
  </si>
  <si>
    <t>LT441040040</t>
  </si>
  <si>
    <t>Arimaičių ežeras</t>
  </si>
  <si>
    <t>LT111050112</t>
  </si>
  <si>
    <t>Varėnos m. I tvenkinys</t>
  </si>
  <si>
    <t>LT550030201</t>
  </si>
  <si>
    <t>Rūžas</t>
  </si>
  <si>
    <t>LT112231654</t>
  </si>
  <si>
    <t>Nevėža</t>
  </si>
  <si>
    <t>LT441040052</t>
  </si>
  <si>
    <t>Suosa</t>
  </si>
  <si>
    <t>LT112130040</t>
  </si>
  <si>
    <t>Ūkojas</t>
  </si>
  <si>
    <t>LT110030379</t>
  </si>
  <si>
    <t>Vabalių ežeras</t>
  </si>
  <si>
    <t>LT112242178</t>
  </si>
  <si>
    <t>Stavarygalos ežeras</t>
  </si>
  <si>
    <t>LT110030181</t>
  </si>
  <si>
    <t>Ilgis</t>
  </si>
  <si>
    <t>LT442030032</t>
  </si>
  <si>
    <t>Skaistė</t>
  </si>
  <si>
    <t>LT550030172</t>
  </si>
  <si>
    <t>Visaginas</t>
  </si>
  <si>
    <t>LT112030362</t>
  </si>
  <si>
    <t>Karvys</t>
  </si>
  <si>
    <t>LT112230018</t>
  </si>
  <si>
    <t>Rašai</t>
  </si>
  <si>
    <t>LT115030138</t>
  </si>
  <si>
    <t>Giluitis</t>
  </si>
  <si>
    <t>LT112131226</t>
  </si>
  <si>
    <t>Nikajis</t>
  </si>
  <si>
    <t>LT550030223</t>
  </si>
  <si>
    <t>Erzvėtas</t>
  </si>
  <si>
    <t>LT116030050</t>
  </si>
  <si>
    <t>Draudenių ežeras</t>
  </si>
  <si>
    <t>LT114040005</t>
  </si>
  <si>
    <t>Bijotė</t>
  </si>
  <si>
    <t>LT112231857</t>
  </si>
  <si>
    <t>Alaušai</t>
  </si>
  <si>
    <t>LT112030219</t>
  </si>
  <si>
    <t>Totoriškių ežeras</t>
  </si>
  <si>
    <t>LT112030200</t>
  </si>
  <si>
    <t>Luka</t>
  </si>
  <si>
    <t>LT112130427</t>
  </si>
  <si>
    <t>LT112130002</t>
  </si>
  <si>
    <t>Šakarvai</t>
  </si>
  <si>
    <t>LT112230942</t>
  </si>
  <si>
    <t>Zaduojys</t>
  </si>
  <si>
    <t>LT112240992</t>
  </si>
  <si>
    <t>Vasaknos</t>
  </si>
  <si>
    <t>S_bukle</t>
  </si>
  <si>
    <t>N_bukle</t>
  </si>
  <si>
    <t>BDS7_bukle</t>
  </si>
  <si>
    <t>P_bukle</t>
  </si>
  <si>
    <t>metai</t>
  </si>
  <si>
    <t>EŽI</t>
  </si>
  <si>
    <t>LB</t>
  </si>
  <si>
    <t>B</t>
  </si>
  <si>
    <t>G</t>
  </si>
  <si>
    <t>V</t>
  </si>
  <si>
    <t>LG</t>
  </si>
  <si>
    <t>Nat/LPVT</t>
  </si>
  <si>
    <t>LTR1750</t>
  </si>
  <si>
    <t>2025.09.08</t>
  </si>
  <si>
    <t>Dusmena žemiau Akalyčios g. pralaidos</t>
  </si>
  <si>
    <t>LPVT</t>
  </si>
  <si>
    <t>LTR1786</t>
  </si>
  <si>
    <t>2025.09.03</t>
  </si>
  <si>
    <t>Varėnė ties Dusmenos žiotimis</t>
  </si>
  <si>
    <t>LTR782</t>
  </si>
  <si>
    <t>2025.09.01</t>
  </si>
  <si>
    <t>Ežerėlė ties Žardeliais</t>
  </si>
  <si>
    <t>LTR1700</t>
  </si>
  <si>
    <t>Strauja ties Mantvilais</t>
  </si>
  <si>
    <t>LTR1747</t>
  </si>
  <si>
    <t>2025.10.07</t>
  </si>
  <si>
    <t>Notrynė aukščiau Žventytės žiočių</t>
  </si>
  <si>
    <t>LTR1741</t>
  </si>
  <si>
    <t>2025.09.02</t>
  </si>
  <si>
    <t>Mielka ties Ščiūriškio tilteliu</t>
  </si>
  <si>
    <t>LTR1719</t>
  </si>
  <si>
    <t>2025.08.12</t>
  </si>
  <si>
    <t>Šona ties 2103 kelio pralaida</t>
  </si>
  <si>
    <t>LTR1775</t>
  </si>
  <si>
    <t>2025.08.21</t>
  </si>
  <si>
    <t>Minija žemiau Lendrupio žiočių</t>
  </si>
  <si>
    <t>LTR1782</t>
  </si>
  <si>
    <t>Viršytis ties Grigoniais</t>
  </si>
  <si>
    <t>LTR1780</t>
  </si>
  <si>
    <t>2025.08.20</t>
  </si>
  <si>
    <t>Judra žemiau Burnių</t>
  </si>
  <si>
    <t>LTR1715</t>
  </si>
  <si>
    <t>2025.08.13</t>
  </si>
  <si>
    <t>Varmė ties Užvarmiu</t>
  </si>
  <si>
    <t>LTR1552</t>
  </si>
  <si>
    <t>Vijolė ties Medelyno tiltu</t>
  </si>
  <si>
    <t>LTR1702</t>
  </si>
  <si>
    <t>2025.09.10</t>
  </si>
  <si>
    <t>Šventupė ties Linksmakalnio tiltu</t>
  </si>
  <si>
    <t>LTR1755</t>
  </si>
  <si>
    <t>2025.09.23</t>
  </si>
  <si>
    <t>Asdrė ties žiotimis</t>
  </si>
  <si>
    <t>LTR1718</t>
  </si>
  <si>
    <t>Šatrija piečiau Aunuvėnų</t>
  </si>
  <si>
    <t>LTR1717</t>
  </si>
  <si>
    <t>Aunuva ties Venta</t>
  </si>
  <si>
    <t>LTR1742</t>
  </si>
  <si>
    <t>Vilkesa aukščiau žiočių, prie tilto</t>
  </si>
  <si>
    <t>LTR1716</t>
  </si>
  <si>
    <t>Knituoja ties Čekaičiais</t>
  </si>
  <si>
    <t>LTR1710</t>
  </si>
  <si>
    <t>Vabalkšnė ties Zariškių gatve</t>
  </si>
  <si>
    <t>LTR1743</t>
  </si>
  <si>
    <t>2025.07.15</t>
  </si>
  <si>
    <t>Žižma I ties Miško g. tiltu</t>
  </si>
  <si>
    <t>LTR1759</t>
  </si>
  <si>
    <t>Šlavantėlė žemiau 134 kelio</t>
  </si>
  <si>
    <t>LTR1721</t>
  </si>
  <si>
    <t>Virvyčia ties patilčiu</t>
  </si>
  <si>
    <t>LTR1724</t>
  </si>
  <si>
    <t>Mituva žemiau Narbutų</t>
  </si>
  <si>
    <t>LTR1722</t>
  </si>
  <si>
    <t>Gervainys aukščiau Rūdupio</t>
  </si>
  <si>
    <t>LTR1706</t>
  </si>
  <si>
    <t>Dūkšta žemiau Kiemelių tv.</t>
  </si>
  <si>
    <t>LTR1767</t>
  </si>
  <si>
    <t>Parija į rytus nuo Vileikių</t>
  </si>
  <si>
    <t>LTR13</t>
  </si>
  <si>
    <t>2025.08.29</t>
  </si>
  <si>
    <t>Nemunas aukščiau Rusnės, aukščiau Leitės</t>
  </si>
  <si>
    <t>LTR1779</t>
  </si>
  <si>
    <t>Mastupis prie pralaidos</t>
  </si>
  <si>
    <t>LTR1734</t>
  </si>
  <si>
    <t>Vašuoka žemiau Pajuodžių</t>
  </si>
  <si>
    <t>LTR1766</t>
  </si>
  <si>
    <t>Abista ties A-2 griovio žiotimis</t>
  </si>
  <si>
    <t>LTR1729</t>
  </si>
  <si>
    <t>2025.08.28</t>
  </si>
  <si>
    <t>Piktupė aukščiau žiočių</t>
  </si>
  <si>
    <t>LTR1785</t>
  </si>
  <si>
    <t>Aukštoji Gervė žemiau AG-3 žiočių</t>
  </si>
  <si>
    <t>LTR1632</t>
  </si>
  <si>
    <t>Alna aukščiau Kučiūnų</t>
  </si>
  <si>
    <t>LTR1704</t>
  </si>
  <si>
    <t>Kamona ties Kažemėkais</t>
  </si>
  <si>
    <t>LTR1745</t>
  </si>
  <si>
    <t>Riešė ties Medikiškių g. tiltu</t>
  </si>
  <si>
    <t>LTR1726</t>
  </si>
  <si>
    <t>Nedingis aukščiau žiočių</t>
  </si>
  <si>
    <t>LTR1730</t>
  </si>
  <si>
    <t>2025.07.14</t>
  </si>
  <si>
    <t>Kvistė prie Pakvisčio kelio g.</t>
  </si>
  <si>
    <t>LTR1757</t>
  </si>
  <si>
    <t>Strūna žemiau Svitailiškių</t>
  </si>
  <si>
    <t>LTR1771</t>
  </si>
  <si>
    <t>2025.09.09</t>
  </si>
  <si>
    <t>Aista prie žiočių</t>
  </si>
  <si>
    <t>LTR26</t>
  </si>
  <si>
    <t>2025.07.09</t>
  </si>
  <si>
    <t>Šešupė ties Lenkijos pasieniu</t>
  </si>
  <si>
    <t>LTR1728</t>
  </si>
  <si>
    <t>Samė ties Saviškėm, 4706 kelio pralaida</t>
  </si>
  <si>
    <t>LTR1708</t>
  </si>
  <si>
    <t>Dubysa žemiau Deglės žiočių</t>
  </si>
  <si>
    <t>LTR1768</t>
  </si>
  <si>
    <t>Sandrava į rytus nuo Pakalniškių</t>
  </si>
  <si>
    <t>LTR1705</t>
  </si>
  <si>
    <t>Spengla ties Vaitakarčmiu</t>
  </si>
  <si>
    <t>LTR1011</t>
  </si>
  <si>
    <t>Kamatis netoli žiočių</t>
  </si>
  <si>
    <t>neapsk.</t>
  </si>
  <si>
    <t>LTR1738</t>
  </si>
  <si>
    <t>Kilminė aukščiau žiočių</t>
  </si>
  <si>
    <t>LTR1762</t>
  </si>
  <si>
    <t>Paežerėlė ties žiotimis</t>
  </si>
  <si>
    <t>LTR1769</t>
  </si>
  <si>
    <t>Kiaulyčia kilometras nuo žiočių</t>
  </si>
  <si>
    <t>LTR1554</t>
  </si>
  <si>
    <t>Ežerėlė ties Kreivakiškiais</t>
  </si>
  <si>
    <t>Nat</t>
  </si>
  <si>
    <t>LTR1735</t>
  </si>
  <si>
    <t>Daugyvenė ties Radiškių tiltu</t>
  </si>
  <si>
    <t>LTR1778</t>
  </si>
  <si>
    <t>Žižma I aukščiau Upynos žiočių</t>
  </si>
  <si>
    <t>LTR1736</t>
  </si>
  <si>
    <t>Peršėkė ties Navininkų g. tilteliu</t>
  </si>
  <si>
    <t>LTR1737</t>
  </si>
  <si>
    <t>Peršėkė aukščiau Metelytės žiočių</t>
  </si>
  <si>
    <t>LTR1744</t>
  </si>
  <si>
    <t>Upyna aukščiau žiočių</t>
  </si>
  <si>
    <t>LTR1754</t>
  </si>
  <si>
    <t>Mūšelė - Ūsioginė aukščiau žiočių, ties pralaida</t>
  </si>
  <si>
    <t>LTR375</t>
  </si>
  <si>
    <t>Juoda ties Pajuodžiukais</t>
  </si>
  <si>
    <t>LTR1703</t>
  </si>
  <si>
    <t>Vilka ties Viktupe</t>
  </si>
  <si>
    <t>LTR1516</t>
  </si>
  <si>
    <t>Pienia ties Pusbačkiais</t>
  </si>
  <si>
    <t>LTR1795</t>
  </si>
  <si>
    <t>Patekla aukščiau žiočių</t>
  </si>
  <si>
    <t>LTR1709</t>
  </si>
  <si>
    <t>Pilvė ties Vabalkšne</t>
  </si>
  <si>
    <t>LTR1556</t>
  </si>
  <si>
    <t>Mituva ties Gindviliais</t>
  </si>
  <si>
    <t>LTR106</t>
  </si>
  <si>
    <t>2025.10.04</t>
  </si>
  <si>
    <t>Laukesa žemiau Zarasų</t>
  </si>
  <si>
    <t>LTR1793</t>
  </si>
  <si>
    <t>Dovinė žemiau Ąžuolinių</t>
  </si>
  <si>
    <t>LTR1787</t>
  </si>
  <si>
    <t>2025.08.11</t>
  </si>
  <si>
    <t>Vidauja aukščiau žiočių</t>
  </si>
  <si>
    <t>LTR1756</t>
  </si>
  <si>
    <t>Upė aukščiau žiočių, ties pralaida</t>
  </si>
  <si>
    <t>LTR1796</t>
  </si>
  <si>
    <t>Patekla žemiau Girupio žiočių</t>
  </si>
  <si>
    <t>LTR1776</t>
  </si>
  <si>
    <t>Venta ties Ringuvos žiotimis</t>
  </si>
  <si>
    <t>LTR1529</t>
  </si>
  <si>
    <t>Penta žemiau Kaupiškių</t>
  </si>
  <si>
    <t>LTR1720</t>
  </si>
  <si>
    <t>Avižlys ties Purvių g.</t>
  </si>
  <si>
    <t>LTR1482</t>
  </si>
  <si>
    <t>2025.09.17</t>
  </si>
  <si>
    <t>Šalčia ties keliu Nr. 126</t>
  </si>
  <si>
    <t>LTR40</t>
  </si>
  <si>
    <t>Nevėžis aukščiau Raudondvario</t>
  </si>
  <si>
    <t>LTR1797</t>
  </si>
  <si>
    <t>2025.09.04</t>
  </si>
  <si>
    <t>Darba ties Liepojos plentu</t>
  </si>
  <si>
    <t>LTR1723</t>
  </si>
  <si>
    <t>Trimėsėdis ties Skleipių tv.</t>
  </si>
  <si>
    <t>LTR1792</t>
  </si>
  <si>
    <t>Kirsna žemiau Ivantiškių</t>
  </si>
  <si>
    <t>LTR1788</t>
  </si>
  <si>
    <t>Nemunas žemiau Maksimų</t>
  </si>
  <si>
    <t>LTR1712</t>
  </si>
  <si>
    <t>Zanyla ties Širvinta</t>
  </si>
  <si>
    <t>LTR1784</t>
  </si>
  <si>
    <t>Apaščia ties Kilučių tiltu</t>
  </si>
  <si>
    <t>LTR1764</t>
  </si>
  <si>
    <t>Alsa ties žiotimis</t>
  </si>
  <si>
    <t>LTR1733</t>
  </si>
  <si>
    <t>Bezdonė ties Gamernės tiltu</t>
  </si>
  <si>
    <t>LTR1791</t>
  </si>
  <si>
    <t>Vokė ties Salų g.</t>
  </si>
  <si>
    <t>LTR403</t>
  </si>
  <si>
    <t>Šelmenta aukščiau Tribarčių</t>
  </si>
  <si>
    <t>LTR1770</t>
  </si>
  <si>
    <t>Pilvė ties Pilviškių tiltu</t>
  </si>
  <si>
    <t>LTR1773</t>
  </si>
  <si>
    <t>Trišiūkštė į rytus nuo Ošnugario</t>
  </si>
  <si>
    <t>LTR1714</t>
  </si>
  <si>
    <t>Apusinas ties Žažačiais</t>
  </si>
  <si>
    <t>LTR265</t>
  </si>
  <si>
    <t>2025.08.25</t>
  </si>
  <si>
    <t>Jūra ties Mociškiais</t>
  </si>
  <si>
    <t>LTR1772</t>
  </si>
  <si>
    <t>Upyna prie 4510 kelio</t>
  </si>
  <si>
    <t>LTR1790</t>
  </si>
  <si>
    <t>Vokė žemiau Kaišialakių</t>
  </si>
  <si>
    <t>LTR1707</t>
  </si>
  <si>
    <t>Žuvintė žemiau Sugedos</t>
  </si>
  <si>
    <t>LTR1794</t>
  </si>
  <si>
    <t>2025.08.27</t>
  </si>
  <si>
    <t>Ežeruona ties geležinkelio tiltu</t>
  </si>
  <si>
    <t>LTR1789</t>
  </si>
  <si>
    <t>Nemunas aukščiau Apsingės žiočių</t>
  </si>
  <si>
    <t>LTR1701</t>
  </si>
  <si>
    <t>Obeltis ties Verknės g.</t>
  </si>
  <si>
    <t>LTR1609</t>
  </si>
  <si>
    <t>Mara ties Lenkijos pasieniu</t>
  </si>
  <si>
    <t>LTR1713</t>
  </si>
  <si>
    <t>Šešuvis ties Balčios žiotimis</t>
  </si>
  <si>
    <t>LTR1758</t>
  </si>
  <si>
    <t>Peršėkė aukščiau Cigoniškių</t>
  </si>
  <si>
    <t>LTR738</t>
  </si>
  <si>
    <t>Nova ties Karčrūde</t>
  </si>
  <si>
    <t>Metai</t>
  </si>
  <si>
    <t>Būklė - pastaba</t>
  </si>
  <si>
    <t>2-5</t>
  </si>
  <si>
    <t>-</t>
  </si>
  <si>
    <t>LŽI_2025</t>
  </si>
  <si>
    <t>EHMI 2025</t>
  </si>
  <si>
    <t>seklus smėlynas be srovės, sumodeliuoti nuolydžiai neatitinka tikrovės, netipiška upė šlapynėje, O2 tik 4.6 mg/l, 48%</t>
  </si>
  <si>
    <t>Būklė/ Potencialas</t>
  </si>
  <si>
    <t>GEP</t>
  </si>
  <si>
    <t>VEP</t>
  </si>
  <si>
    <t>LBEP</t>
  </si>
  <si>
    <t>MEP</t>
  </si>
  <si>
    <t>BEP</t>
  </si>
  <si>
    <t>stovintis vanduo helofitais užžėlusioje šlapynėje, nėra nuolydžio, sąlygos kaip pelkėje, netipiška, pagal LŽI nevertinti</t>
  </si>
  <si>
    <t>stovinčio vandens kanalas, dumblo ~30 cm, nėra nuolydžio, nes nuteka į skirtingas puses (jungtis tarp Nevėžio ir Šventosios baseinų); netipiška, pagal LŽI nepatikima</t>
  </si>
  <si>
    <t>protaka tarp Notrynės ež. ir Dysnų ež. Vanduo stovi, nuolydžiai sumodeliuoti nuolydžiai neatitinka realybės (turi būti artimas 0), netipiškos sąlygos, LŽI nepatikimas.</t>
  </si>
  <si>
    <t>~ 5 km ilgio, atvirose vietose nendrėmis užžėlusi protaka tarp Šlavantėlio ir Ančios ežerų; reofilinių rūšių rekolonizacijos tikimybė labai maža, pagal LŽI nepatikima</t>
  </si>
  <si>
    <t>Išdžiūstanti upė. 2025 m. vietomis likęs 20 cm pločio griovelis, 2014 m. vagoje buvo nesusisiekiančios balos</t>
  </si>
  <si>
    <t>Išdžiūstanti upė. 2011 m. vagoje buvo nesusisiekiančios balos</t>
  </si>
  <si>
    <t>Išdžiūstanti upė. 2022 ir 2023 m. vaga buvo visiškai išdžiūvusi</t>
  </si>
  <si>
    <t>Išdžiūstanti upė. 2013 m. monit. vietoje vaga buvo visiškai išdžiūvusi</t>
  </si>
  <si>
    <t>~3 km protaka tarp patvenkto Kūrėnų ež. ir Kadrėnų tv.; reofilinių rūšių rekolonizacijos tikimybė labai maža</t>
  </si>
  <si>
    <t>atkarpa tarp tvenkinių; net ir sumažinus taršą išliks problema su reofilinių rūšių rekolonizacija</t>
  </si>
  <si>
    <t>P</t>
  </si>
  <si>
    <t>atkarpoje net 4 kliūtys migracijai</t>
  </si>
  <si>
    <t>HyMo</t>
  </si>
  <si>
    <t>nežinoma</t>
  </si>
  <si>
    <t>vieta žemiau žuv. ūk. išleistuvų</t>
  </si>
  <si>
    <t>VK problemos</t>
  </si>
  <si>
    <t xml:space="preserve">labai daug dumblo, galimai išnešamas iš aukščiau esančios pelkės; tyrimo metu O2 tik 4.75 mg/l; HyMo problemos, bet gali būti netipiška dėl aukščiau esančios pelkės </t>
  </si>
  <si>
    <t>atkarpa tarp HE tvenkinių</t>
  </si>
  <si>
    <t>~5 km ilgio protaka tarp Simno ir Žuvinto ež., didžioji jos dalis - užpelkėjusioje vietovėje, gali būti netipiška</t>
  </si>
  <si>
    <t>Ne</t>
  </si>
  <si>
    <t>3UBR ekspertinis vertinimas/analogų metodas</t>
  </si>
  <si>
    <t>O2</t>
  </si>
  <si>
    <t>BDS</t>
  </si>
  <si>
    <t>NH4</t>
  </si>
  <si>
    <t>NO3</t>
  </si>
  <si>
    <t>N</t>
  </si>
  <si>
    <t>PO4</t>
  </si>
  <si>
    <t>Vieta</t>
  </si>
  <si>
    <t>Taip</t>
  </si>
  <si>
    <t>galimai Taip</t>
  </si>
  <si>
    <t>galimai Ne</t>
  </si>
  <si>
    <t>Gamtiniai veiksniai</t>
  </si>
  <si>
    <t>galimas aukščiau esančios šlapynės poveikis</t>
  </si>
  <si>
    <t>apie 4 km ilgio stovinčio vandens kanalas tarp ežero ir tvenkinio, prižėlęs plūdurlapės ežerinės augmenijos. Rekolonizacijos tikimybė maža dėl tvenkinio</t>
  </si>
  <si>
    <t>itin mažas nuolydis, šlapynė</t>
  </si>
  <si>
    <t>itin mažas nuolydis, mažai vandens</t>
  </si>
  <si>
    <t>itin mažas nuolydis</t>
  </si>
  <si>
    <t>itin mažas nuolydis, protaka tarp ežerų</t>
  </si>
  <si>
    <t>bebrų užtvankų kaskada</t>
  </si>
  <si>
    <t>galimai išdžiūstanti upė</t>
  </si>
  <si>
    <t>protaka tarp ežerų</t>
  </si>
  <si>
    <t>protaka tarp ežerų, šlapynė, pelkė</t>
  </si>
  <si>
    <t>itin mažas nuolydis, šlapynė, pelkė</t>
  </si>
  <si>
    <t xml:space="preserve"> - </t>
  </si>
  <si>
    <t>išdžiūstanti upė</t>
  </si>
  <si>
    <t>galimai VK</t>
  </si>
  <si>
    <t>galimai VK; HyMo</t>
  </si>
  <si>
    <t>tyrimų metu O2 tik 4.6 mg/l</t>
  </si>
  <si>
    <t xml:space="preserve">aukščiau ir žemiau monitoringo vietos į vagą atsiveria žuv. ūkio tvenkinių išleistuvai. Atkarpa iškart žemiau tvenkinio, žemiau taip pat yra ir neįveikiamų slenksčių. </t>
  </si>
  <si>
    <t>vanduo vos juda, visas paviršius padengtas plūdena; sumodeliuoti nuolydžiai neatitinka realybės (turi būti artimas 0), gali būti netipiška</t>
  </si>
  <si>
    <t>monit. vieta sureguliuotoje atkarpoje</t>
  </si>
  <si>
    <t xml:space="preserve"> atakarpa tarp Mituvos ež. ir Kupiškio tv., reofilinių rūšių rekolonizacija negalima</t>
  </si>
  <si>
    <t>galimai VK; problemos su rekolonizacija</t>
  </si>
  <si>
    <t>galimai VK; HyMo; bet LŽI nepatikimas dėl gamtinių veiksnių</t>
  </si>
  <si>
    <t>galimai VK; bet LŽI nepatikimas dėl gamtinių veiksnių</t>
  </si>
  <si>
    <t>HyMo; bet LŽI nepatikimas dėl gamtinių veiksnių</t>
  </si>
  <si>
    <t>LŽI nepatikimas dėl gamtinių veiksnių</t>
  </si>
  <si>
    <t>galimai tvenkinio poveikis, bet yra problemos su reofilinių rūšių rekolonizacija iš žemupio (įteka į netipišką LPVT), todėl LŽI gali būti nepatikimas dėl specifinių sąlygų</t>
  </si>
  <si>
    <t>Rizika - vandens kokybė (VK)</t>
  </si>
  <si>
    <t>Rizika - hidromorfologija (HyMo)</t>
  </si>
  <si>
    <t>jungtis tarp 2 upių baseinų, itin mažas nuolydis</t>
  </si>
  <si>
    <t>VK problemos, bet LŽI nenaudotinas dėl gamtinių veiksnių</t>
  </si>
  <si>
    <t>labai mažai vandens; monitoringo vieta tarp dviejų žuvims neįveikiamų slenksčių, bet aukščiau viršutinio slenksčio rūšinė įvairovė irgi labai skurdi, pernelyg seklu</t>
  </si>
  <si>
    <t xml:space="preserve">stovinčio vandens, helofitais ir plūdenomis pilnai užžėlęs kanalas, sausringais metais galimai be vandens. Nuolydžiai tipologijoje neatitinka realybės (turi būti artimas 0). Netipiška, pagal LŽI nevertinti. </t>
  </si>
  <si>
    <t>stovinčio vandens, helofitai ir plūdenomis pilnai užžėlęs kanalas, sausringais metais galimai be vandens. Netipiška, pagal LŽI nevertinti</t>
  </si>
  <si>
    <t>stovinčio vandens, nendrėmis visiškai užžėlęs griovys durpingoje šlapynėje, atitinkantis jungtis pelkėse. netipiška, LŽI netinka</t>
  </si>
  <si>
    <t>vanduo stovi, beveik visa vaga aklinai užžėlusi, sąlygos kaip pelkėje.  Nuolydžiai tipologijoje neatitinka realybės (turi būti artimas 0)</t>
  </si>
  <si>
    <t>apvadinis - surenkamasis žuvininkystės ūkio kanalas (tarša iš žuv. ūk. tvenkinių)</t>
  </si>
  <si>
    <t>problema su rekolonizacija iš žemupio (blogos būklės vandens telkinio), tačiau UFBI rodiklis taip pat rodo esant taršą</t>
  </si>
  <si>
    <t>vandeniu vos padengtas, galimai išdžiūstantis upelis užžėlęs nendrėmis ir plūdena</t>
  </si>
  <si>
    <t>ištisai bebrų užtvankos, gali būti poveikis</t>
  </si>
  <si>
    <t xml:space="preserve">išdžiūstanti upė. 2013 m. monit. vietoje - nesusisiekiančios balos. </t>
  </si>
  <si>
    <t>galimai žuv. ūkio poveikis</t>
  </si>
  <si>
    <t>galimai VK ir žuv. ūkio poveikis</t>
  </si>
  <si>
    <t>taršos dumblu iš žuvininkystės ūkio tikimybė; vaga mechaniškai valyta</t>
  </si>
  <si>
    <t>kliūtys migracijai, tačiau LŽI nepatikimas ir dėl gamtinių veiksnių</t>
  </si>
  <si>
    <t>UHMI_2025</t>
  </si>
  <si>
    <t>MV Nr.</t>
  </si>
  <si>
    <t>LPVT grupė</t>
  </si>
  <si>
    <t>LŽI neatitikimo kriterijams priežastys</t>
  </si>
  <si>
    <t>HyMo, kliūtys migracijai</t>
  </si>
  <si>
    <t>vaga labai užžėlusi, ~70% vertinamos atkarpos atviro vandens išvis nėra; žemiau monit. vietos esančioje natūralioje atkarpoje žuvų įvairovė tokia pat skurdi; labai mažas vanden lygis, sausmečiu galimai išdžiūstantis</t>
  </si>
  <si>
    <t>HyMo; bet LŽI nepatikimas ir dėl gamtinių veiksnių</t>
  </si>
  <si>
    <t>HyMo; bet LŽI gali būti nepatikimas dėl gamtinių veiksnių ir kliūties rekolonizacijai</t>
  </si>
  <si>
    <t>VK</t>
  </si>
  <si>
    <t>VK, gv</t>
  </si>
  <si>
    <t>gVK</t>
  </si>
  <si>
    <t>gVK, HyMo, gv</t>
  </si>
  <si>
    <t>gVK, HyMo</t>
  </si>
  <si>
    <t>galimai VK; HyMo; vientisumas; žuv. ūkio poveikis</t>
  </si>
  <si>
    <t>gVK, HyMo, Vientis, ŽuvŪk</t>
  </si>
  <si>
    <t>gali būti Arvydų žuv. ūk. poveikis (migrantai iš tvenkinių)</t>
  </si>
  <si>
    <t>ŽuvŪk</t>
  </si>
  <si>
    <t>nžn</t>
  </si>
  <si>
    <t>gv</t>
  </si>
  <si>
    <t>Vientis, gv</t>
  </si>
  <si>
    <t>HyMo, gv</t>
  </si>
  <si>
    <t>VK; HyMo; bet LŽI nepatikimas dėl gamtinių veiksnių</t>
  </si>
  <si>
    <t>VK, HyMo, gv</t>
  </si>
  <si>
    <t>Vk</t>
  </si>
  <si>
    <t>HyMo (HE poveikis), upės vientisumas</t>
  </si>
  <si>
    <t>HyMo, Vientis</t>
  </si>
  <si>
    <t>~3 km protaka tarp ežerų, netipiškos sąlygos</t>
  </si>
  <si>
    <t>vagoje nenatūraliai daug smėliu padengto dumblo; gali būti Tribonių žuv. ūk. poveikis, bet galima poveikis ir iš Baltarusijos teritorijos</t>
  </si>
  <si>
    <t>galimai žuv. ūkio poveikis, nežinomos priežastys</t>
  </si>
  <si>
    <t>ŽuvŪk, nžn</t>
  </si>
  <si>
    <t>galimai VK; HyMo; žuv. ūkio poveikis</t>
  </si>
  <si>
    <t xml:space="preserve"> atakarpa tarp Mituvos ež. ir Kupiškio tv., reofilinių rūšių rekolonizacija problematiška</t>
  </si>
  <si>
    <t>gVK, gv</t>
  </si>
  <si>
    <t>gVK, ŽuvŪk</t>
  </si>
  <si>
    <t>HyMo, ŽuvŪk</t>
  </si>
  <si>
    <t>HyMo, galimai žuv. ūkio poveikis</t>
  </si>
  <si>
    <t>Vientis</t>
  </si>
  <si>
    <t>gali būti tvenkinio poveikis, atkarpos ilgis žemiau tvenkinio vos 1 km; bet reofilinių rūšių rekolonizacijos tikimybė irgi maža (įteka į netipišką LPVT)</t>
  </si>
  <si>
    <t>gVK, HyMo, ŽuvŪk, valyta vaga</t>
  </si>
  <si>
    <t>baseino plotas ~50 km2</t>
  </si>
  <si>
    <t>gali būti netipiška, bas. pl. artimas 50 km2, labai mažai vandens</t>
  </si>
  <si>
    <t>Priežastys - trumpinys</t>
  </si>
  <si>
    <t>EŽI būklė / potencialas</t>
  </si>
  <si>
    <t>nežinomos</t>
  </si>
  <si>
    <t>Istorinė tarša (3 UBR info)</t>
  </si>
  <si>
    <t xml:space="preserve">Vandens telkinio kodas </t>
  </si>
  <si>
    <t xml:space="preserve">Monitoringo vietos Nr. </t>
  </si>
  <si>
    <t>Monitoringo vietos pavadinimas</t>
  </si>
  <si>
    <t>LTL394</t>
  </si>
  <si>
    <t>LTL249</t>
  </si>
  <si>
    <t>LTL194</t>
  </si>
  <si>
    <t>LTL379</t>
  </si>
  <si>
    <t>LTL192</t>
  </si>
  <si>
    <t>LTL463</t>
  </si>
  <si>
    <t>LTL366</t>
  </si>
  <si>
    <t>LTL372</t>
  </si>
  <si>
    <t>LTL247</t>
  </si>
  <si>
    <t>LTL248</t>
  </si>
  <si>
    <t>LTL71</t>
  </si>
  <si>
    <t>LTL375</t>
  </si>
  <si>
    <t>LTL456</t>
  </si>
  <si>
    <t>LTL426</t>
  </si>
  <si>
    <t>LTL184</t>
  </si>
  <si>
    <t>LTL538</t>
  </si>
  <si>
    <t>LTL468</t>
  </si>
  <si>
    <t>LTL467</t>
  </si>
  <si>
    <t>LTL363</t>
  </si>
  <si>
    <t>LTL328</t>
  </si>
  <si>
    <t>LTL221</t>
  </si>
  <si>
    <t>LTL525</t>
  </si>
  <si>
    <t>LTL356</t>
  </si>
  <si>
    <t>LTL335</t>
  </si>
  <si>
    <t>LTL217</t>
  </si>
  <si>
    <t>LTL355</t>
  </si>
  <si>
    <t>LTL354</t>
  </si>
  <si>
    <t>LTL359</t>
  </si>
  <si>
    <t>LTL462</t>
  </si>
  <si>
    <t>LTL293</t>
  </si>
  <si>
    <t>LTL298</t>
  </si>
  <si>
    <t>LTL295</t>
  </si>
  <si>
    <t>LTL294</t>
  </si>
  <si>
    <t>LTL285</t>
  </si>
  <si>
    <t>LTL448</t>
  </si>
  <si>
    <t>LTL282</t>
  </si>
  <si>
    <t>LTL452</t>
  </si>
  <si>
    <t>LTL159</t>
  </si>
  <si>
    <t>LTL349</t>
  </si>
  <si>
    <t>LTL297</t>
  </si>
  <si>
    <t>LTL360</t>
  </si>
  <si>
    <t>LTL280</t>
  </si>
  <si>
    <t>LTL154</t>
  </si>
  <si>
    <t>LTL362</t>
  </si>
  <si>
    <t>LTL430</t>
  </si>
  <si>
    <t>LTL409</t>
  </si>
  <si>
    <t>LTL408</t>
  </si>
  <si>
    <t>LTL259</t>
  </si>
  <si>
    <t>LTL202</t>
  </si>
  <si>
    <t>LTL500</t>
  </si>
  <si>
    <t>LTL244</t>
  </si>
  <si>
    <t>LTL246</t>
  </si>
  <si>
    <t>LTL198</t>
  </si>
  <si>
    <t>LTL542</t>
  </si>
  <si>
    <t>LTL205</t>
  </si>
  <si>
    <t>LTL420</t>
  </si>
  <si>
    <t>LTL504</t>
  </si>
  <si>
    <t>LTL469</t>
  </si>
  <si>
    <t>LTL207</t>
  </si>
  <si>
    <t>LTL257</t>
  </si>
  <si>
    <t>LTL260</t>
  </si>
  <si>
    <t>LTL400</t>
  </si>
  <si>
    <t>LTL501</t>
  </si>
  <si>
    <t>LTL258</t>
  </si>
  <si>
    <t>LTL434</t>
  </si>
  <si>
    <t>LTL403</t>
  </si>
  <si>
    <t>LTL404</t>
  </si>
  <si>
    <t>LTL503</t>
  </si>
  <si>
    <t>LTL545</t>
  </si>
  <si>
    <t>LTL417</t>
  </si>
  <si>
    <t>LTL267</t>
  </si>
  <si>
    <t>LTL264</t>
  </si>
  <si>
    <t>LTL266</t>
  </si>
  <si>
    <t>LTL382</t>
  </si>
  <si>
    <t>LTL385</t>
  </si>
  <si>
    <t>LTL314</t>
  </si>
  <si>
    <t>LTL399</t>
  </si>
  <si>
    <t>LTL386</t>
  </si>
  <si>
    <t>LTL387</t>
  </si>
  <si>
    <t>LTL304</t>
  </si>
  <si>
    <t>Natūralus / labai pakeistas</t>
  </si>
  <si>
    <t>VK, HyMo</t>
  </si>
  <si>
    <t>Specifiniai veiksniai</t>
  </si>
  <si>
    <t>VK problemos, hidromorfologinių sąlygų pokyčiai</t>
  </si>
  <si>
    <t>VK problemos, hidromorfologinių sąlygų pokyčiai, galimai svetimkraštės rūšys</t>
  </si>
  <si>
    <t>galimai VK problemos</t>
  </si>
  <si>
    <t>galimai svetimkraštės rūšys</t>
  </si>
  <si>
    <t>VK, HyMo, gSR</t>
  </si>
  <si>
    <t>gSR</t>
  </si>
  <si>
    <t>gVK, HyMo, gSR</t>
  </si>
  <si>
    <t>esama dugną rausiančių svetimkraščių rūšių</t>
  </si>
  <si>
    <t>vykdoma biomanipuliacija, būklė gerėja, trūksta tik kelių, anksčiau išnykusių indikatorinių rūšių</t>
  </si>
  <si>
    <t>galimai VK problemos, hidromorfologinių sąlygų pokyčiai, galimai svetimkraštės rūšys</t>
  </si>
  <si>
    <t>galimai VK problemos, hidromorfologinių sąlygų pokyčiai</t>
  </si>
  <si>
    <t>ežeras patvenktas, vandens lygis pakeltas 3 m, plotas padidėjo 3.7 karto, turėjo išsiplauti labai daug maistemdžiagių, vandens lygis sezoniškai reguliuojamas</t>
  </si>
  <si>
    <t>3UBR ciklo duomenys</t>
  </si>
  <si>
    <t>HyMo, Ip</t>
  </si>
  <si>
    <t>Ip</t>
  </si>
  <si>
    <t>hidromorfologinių sąlygų pokyčiai, istorinis poveikis (anksčiau buvo prileista dugną rausiančių svetimkraščių žuvų)</t>
  </si>
  <si>
    <t>hidromorfologinių sąlygų pokyčiai, istorinis poveikis</t>
  </si>
  <si>
    <t>ežero vandens skaidrumas labai sumažėjo 2010-2015 m. laikotarpiu</t>
  </si>
  <si>
    <t>Vandens skaidrumas sumažėjo nuo 4.5 m 2007 m. iki 2.0 m 2018 m. Tikėtinas intesnyvios rekreacijos poveikis</t>
  </si>
  <si>
    <t>labai mažai vandens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</si>
</sst>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horizontal="center" vertical="center"/>
    </xf>
    <xf numFmtId="0" fontId="5" fillId="4" borderId="0" xfId="0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4" fillId="5" borderId="0" xfId="0" applyNumberFormat="1" applyFont="1" applyFill="1" applyAlignment="1">
      <alignment horizontal="left"/>
    </xf>
    <xf numFmtId="2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5" borderId="0" xfId="0" applyFont="1" applyFill="1"/>
    <xf numFmtId="164" fontId="4" fillId="5" borderId="0" xfId="0" applyNumberFormat="1" applyFont="1" applyFill="1" applyAlignment="1">
      <alignment horizontal="left"/>
    </xf>
    <xf numFmtId="2" fontId="5" fillId="0" borderId="0" xfId="0" applyNumberFormat="1" applyFont="1" applyAlignment="1">
      <alignment horizontal="center"/>
    </xf>
    <xf numFmtId="2" fontId="5" fillId="10" borderId="0" xfId="0" applyNumberFormat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2" fontId="5" fillId="11" borderId="0" xfId="0" applyNumberFormat="1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9" fillId="10" borderId="0" xfId="5" applyNumberFormat="1" applyFont="1" applyFill="1" applyAlignment="1">
      <alignment horizontal="center"/>
    </xf>
    <xf numFmtId="2" fontId="9" fillId="11" borderId="0" xfId="5" applyNumberFormat="1" applyFont="1" applyFill="1" applyAlignment="1">
      <alignment horizontal="center"/>
    </xf>
    <xf numFmtId="0" fontId="5" fillId="3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4" borderId="5" xfId="0" applyFont="1" applyFill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4" fontId="4" fillId="0" borderId="8" xfId="0" applyNumberFormat="1" applyFont="1" applyBorder="1" applyAlignment="1">
      <alignment horizontal="left"/>
    </xf>
    <xf numFmtId="0" fontId="5" fillId="5" borderId="8" xfId="0" applyFont="1" applyFill="1" applyBorder="1"/>
    <xf numFmtId="2" fontId="5" fillId="10" borderId="8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9" fillId="10" borderId="8" xfId="5" applyNumberFormat="1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5" borderId="10" xfId="0" applyFont="1" applyFill="1" applyBorder="1"/>
    <xf numFmtId="0" fontId="5" fillId="3" borderId="10" xfId="0" applyFont="1" applyFill="1" applyBorder="1"/>
    <xf numFmtId="0" fontId="5" fillId="5" borderId="11" xfId="0" applyFont="1" applyFill="1" applyBorder="1"/>
    <xf numFmtId="0" fontId="9" fillId="0" borderId="12" xfId="0" applyFont="1" applyBorder="1" applyAlignment="1">
      <alignment horizontal="center" vertical="center" wrapText="1"/>
    </xf>
    <xf numFmtId="2" fontId="5" fillId="5" borderId="13" xfId="0" applyNumberFormat="1" applyFont="1" applyFill="1" applyBorder="1"/>
    <xf numFmtId="2" fontId="5" fillId="9" borderId="13" xfId="0" applyNumberFormat="1" applyFont="1" applyFill="1" applyBorder="1"/>
    <xf numFmtId="0" fontId="5" fillId="12" borderId="13" xfId="0" applyFont="1" applyFill="1" applyBorder="1"/>
    <xf numFmtId="2" fontId="5" fillId="12" borderId="13" xfId="0" applyNumberFormat="1" applyFont="1" applyFill="1" applyBorder="1"/>
    <xf numFmtId="0" fontId="5" fillId="5" borderId="13" xfId="0" applyFont="1" applyFill="1" applyBorder="1"/>
    <xf numFmtId="0" fontId="5" fillId="9" borderId="13" xfId="0" applyFont="1" applyFill="1" applyBorder="1"/>
    <xf numFmtId="2" fontId="5" fillId="9" borderId="14" xfId="0" applyNumberFormat="1" applyFont="1" applyFill="1" applyBorder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164" fontId="4" fillId="8" borderId="7" xfId="0" applyNumberFormat="1" applyFont="1" applyFill="1" applyBorder="1"/>
    <xf numFmtId="2" fontId="4" fillId="9" borderId="7" xfId="0" applyNumberFormat="1" applyFont="1" applyFill="1" applyBorder="1"/>
    <xf numFmtId="164" fontId="4" fillId="5" borderId="7" xfId="0" applyNumberFormat="1" applyFont="1" applyFill="1" applyBorder="1"/>
    <xf numFmtId="2" fontId="4" fillId="8" borderId="7" xfId="0" applyNumberFormat="1" applyFont="1" applyFill="1" applyBorder="1"/>
    <xf numFmtId="0" fontId="4" fillId="3" borderId="7" xfId="0" applyFont="1" applyFill="1" applyBorder="1"/>
    <xf numFmtId="164" fontId="4" fillId="9" borderId="7" xfId="0" applyNumberFormat="1" applyFont="1" applyFill="1" applyBorder="1"/>
    <xf numFmtId="2" fontId="4" fillId="3" borderId="7" xfId="0" applyNumberFormat="1" applyFont="1" applyFill="1" applyBorder="1"/>
    <xf numFmtId="2" fontId="4" fillId="5" borderId="7" xfId="0" applyNumberFormat="1" applyFont="1" applyFill="1" applyBorder="1"/>
    <xf numFmtId="2" fontId="4" fillId="7" borderId="7" xfId="0" applyNumberFormat="1" applyFont="1" applyFill="1" applyBorder="1"/>
    <xf numFmtId="164" fontId="4" fillId="3" borderId="7" xfId="0" applyNumberFormat="1" applyFont="1" applyFill="1" applyBorder="1"/>
    <xf numFmtId="0" fontId="4" fillId="3" borderId="9" xfId="0" applyFont="1" applyFill="1" applyBorder="1"/>
    <xf numFmtId="0" fontId="4" fillId="0" borderId="11" xfId="0" applyFont="1" applyBorder="1"/>
    <xf numFmtId="49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9" fontId="5" fillId="0" borderId="9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4" xfId="0" quotePrefix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0" fontId="4" fillId="0" borderId="9" xfId="0" applyFont="1" applyBorder="1"/>
    <xf numFmtId="49" fontId="4" fillId="0" borderId="0" xfId="0" applyNumberFormat="1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4" fillId="0" borderId="10" xfId="0" applyFont="1" applyBorder="1"/>
    <xf numFmtId="0" fontId="5" fillId="0" borderId="11" xfId="0" applyFont="1" applyBorder="1"/>
    <xf numFmtId="0" fontId="4" fillId="0" borderId="0" xfId="0" applyFont="1" applyAlignment="1">
      <alignment textRotation="90"/>
    </xf>
    <xf numFmtId="0" fontId="11" fillId="2" borderId="0" xfId="0" applyFont="1" applyFill="1"/>
    <xf numFmtId="2" fontId="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5" fillId="2" borderId="0" xfId="0" applyNumberFormat="1" applyFont="1" applyFill="1"/>
    <xf numFmtId="164" fontId="4" fillId="6" borderId="0" xfId="0" applyNumberFormat="1" applyFont="1" applyFill="1"/>
    <xf numFmtId="164" fontId="5" fillId="5" borderId="0" xfId="0" applyNumberFormat="1" applyFont="1" applyFill="1"/>
    <xf numFmtId="2" fontId="5" fillId="9" borderId="0" xfId="0" applyNumberFormat="1" applyFont="1" applyFill="1"/>
    <xf numFmtId="164" fontId="5" fillId="6" borderId="0" xfId="0" applyNumberFormat="1" applyFont="1" applyFill="1"/>
    <xf numFmtId="164" fontId="4" fillId="4" borderId="0" xfId="0" applyNumberFormat="1" applyFont="1" applyFill="1"/>
    <xf numFmtId="164" fontId="4" fillId="5" borderId="0" xfId="0" applyNumberFormat="1" applyFont="1" applyFill="1"/>
    <xf numFmtId="2" fontId="5" fillId="5" borderId="0" xfId="0" applyNumberFormat="1" applyFont="1" applyFill="1"/>
    <xf numFmtId="164" fontId="5" fillId="7" borderId="0" xfId="0" applyNumberFormat="1" applyFont="1" applyFill="1"/>
    <xf numFmtId="164" fontId="5" fillId="4" borderId="0" xfId="0" applyNumberFormat="1" applyFont="1" applyFill="1"/>
    <xf numFmtId="164" fontId="4" fillId="7" borderId="0" xfId="0" applyNumberFormat="1" applyFont="1" applyFill="1"/>
    <xf numFmtId="2" fontId="5" fillId="0" borderId="0" xfId="0" applyNumberFormat="1" applyFont="1"/>
    <xf numFmtId="0" fontId="12" fillId="0" borderId="0" xfId="0" applyFont="1"/>
    <xf numFmtId="2" fontId="11" fillId="0" borderId="0" xfId="0" applyNumberFormat="1" applyFont="1"/>
    <xf numFmtId="164" fontId="11" fillId="0" borderId="0" xfId="0" applyNumberFormat="1" applyFont="1"/>
    <xf numFmtId="2" fontId="12" fillId="0" borderId="0" xfId="0" applyNumberFormat="1" applyFont="1"/>
    <xf numFmtId="164" fontId="12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10" xfId="0" applyFont="1" applyFill="1" applyBorder="1" applyAlignment="1">
      <alignment horizontal="left"/>
    </xf>
  </cellXfs>
  <cellStyles count="6">
    <cellStyle name="Įprastas 2 2" xfId="4" xr:uid="{F81DE5F2-89D1-4BA8-A585-62EE7DF48BA5}"/>
    <cellStyle name="Įprastas 2 4" xfId="3" xr:uid="{911F0BAF-8AC8-44E2-A990-1D7AE81F513F}"/>
    <cellStyle name="Įprastas 2 7" xfId="2" xr:uid="{BD02CA16-1C10-4DEC-830D-2030DB3698B9}"/>
    <cellStyle name="Įprastas 3 2" xfId="5" xr:uid="{26D1F153-0C4A-4DD7-9929-250E30CF57EF}"/>
    <cellStyle name="Normal" xfId="0" builtinId="0"/>
    <cellStyle name="Normal 2" xfId="1" xr:uid="{30D71C05-190F-45F2-9F62-67D74CCEFB95}"/>
  </cellStyles>
  <dxfs count="1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C4A2-0D75-4D6E-835E-30AC32CFDD74}">
  <dimension ref="A1:V96"/>
  <sheetViews>
    <sheetView workbookViewId="0">
      <pane ySplit="1" topLeftCell="A2" activePane="bottomLeft" state="frozen"/>
      <selection pane="bottomLeft" activeCell="U95" sqref="U95"/>
    </sheetView>
  </sheetViews>
  <sheetFormatPr defaultRowHeight="12" x14ac:dyDescent="0.25"/>
  <cols>
    <col min="1" max="2" width="8.88671875" style="2"/>
    <col min="3" max="3" width="28.5546875" style="2" customWidth="1"/>
    <col min="4" max="4" width="4.33203125" style="2" customWidth="1"/>
    <col min="5" max="5" width="5.77734375" style="2" customWidth="1"/>
    <col min="6" max="6" width="7.77734375" style="2" customWidth="1"/>
    <col min="7" max="13" width="6" style="2" customWidth="1"/>
    <col min="14" max="14" width="8.88671875" style="2"/>
    <col min="15" max="15" width="8.88671875" style="4"/>
    <col min="16" max="16" width="9.21875" style="4" customWidth="1"/>
    <col min="17" max="17" width="9.44140625" style="8" customWidth="1"/>
    <col min="18" max="18" width="13.6640625" style="8" customWidth="1"/>
    <col min="19" max="19" width="20.33203125" style="119" customWidth="1"/>
    <col min="20" max="20" width="30.44140625" style="4" customWidth="1"/>
    <col min="21" max="21" width="35.109375" style="4" customWidth="1"/>
    <col min="22" max="22" width="9.109375" style="2" customWidth="1"/>
    <col min="23" max="16384" width="8.88671875" style="2"/>
  </cols>
  <sheetData>
    <row r="1" spans="1:22" ht="55.2" customHeight="1" x14ac:dyDescent="0.25">
      <c r="A1" s="5" t="s">
        <v>478</v>
      </c>
      <c r="B1" s="80" t="s">
        <v>0</v>
      </c>
      <c r="C1" s="81" t="s">
        <v>428</v>
      </c>
      <c r="D1" s="79" t="s">
        <v>171</v>
      </c>
      <c r="E1" s="57" t="s">
        <v>479</v>
      </c>
      <c r="F1" s="27" t="s">
        <v>388</v>
      </c>
      <c r="G1" s="28" t="s">
        <v>422</v>
      </c>
      <c r="H1" s="28" t="s">
        <v>423</v>
      </c>
      <c r="I1" s="28" t="s">
        <v>424</v>
      </c>
      <c r="J1" s="28" t="s">
        <v>425</v>
      </c>
      <c r="K1" s="28" t="s">
        <v>426</v>
      </c>
      <c r="L1" s="28" t="s">
        <v>427</v>
      </c>
      <c r="M1" s="29" t="s">
        <v>411</v>
      </c>
      <c r="N1" s="48" t="s">
        <v>477</v>
      </c>
      <c r="O1" s="56" t="s">
        <v>392</v>
      </c>
      <c r="P1" s="57" t="s">
        <v>395</v>
      </c>
      <c r="Q1" s="78" t="s">
        <v>459</v>
      </c>
      <c r="R1" s="79" t="s">
        <v>460</v>
      </c>
      <c r="S1" s="118" t="s">
        <v>432</v>
      </c>
      <c r="T1" s="56" t="s">
        <v>389</v>
      </c>
      <c r="U1" s="81" t="s">
        <v>480</v>
      </c>
      <c r="V1" s="88" t="s">
        <v>518</v>
      </c>
    </row>
    <row r="2" spans="1:22" x14ac:dyDescent="0.25">
      <c r="A2" s="2" t="s">
        <v>278</v>
      </c>
      <c r="B2" s="34" t="s">
        <v>180</v>
      </c>
      <c r="C2" s="2" t="s">
        <v>279</v>
      </c>
      <c r="D2" s="2" t="s">
        <v>175</v>
      </c>
      <c r="E2" s="82" t="s">
        <v>390</v>
      </c>
      <c r="F2" s="30">
        <v>2023</v>
      </c>
      <c r="G2" s="31" t="s">
        <v>170</v>
      </c>
      <c r="H2" s="31" t="s">
        <v>170</v>
      </c>
      <c r="I2" s="31" t="s">
        <v>170</v>
      </c>
      <c r="J2" s="32" t="s">
        <v>167</v>
      </c>
      <c r="K2" s="32" t="s">
        <v>167</v>
      </c>
      <c r="L2" s="31" t="s">
        <v>170</v>
      </c>
      <c r="M2" s="33" t="s">
        <v>170</v>
      </c>
      <c r="N2" s="49">
        <v>0.4375</v>
      </c>
      <c r="O2" s="58" t="s">
        <v>280</v>
      </c>
      <c r="P2" s="59" t="s">
        <v>280</v>
      </c>
      <c r="Q2" s="72" t="s">
        <v>429</v>
      </c>
      <c r="R2" s="8" t="s">
        <v>429</v>
      </c>
      <c r="S2" s="119" t="s">
        <v>445</v>
      </c>
      <c r="T2" s="58" t="s">
        <v>472</v>
      </c>
      <c r="U2" s="4" t="s">
        <v>462</v>
      </c>
      <c r="V2" s="35" t="s">
        <v>486</v>
      </c>
    </row>
    <row r="3" spans="1:22" x14ac:dyDescent="0.25">
      <c r="A3" s="2" t="s">
        <v>314</v>
      </c>
      <c r="B3" s="34" t="s">
        <v>315</v>
      </c>
      <c r="C3" s="2" t="s">
        <v>316</v>
      </c>
      <c r="D3" s="2" t="s">
        <v>289</v>
      </c>
      <c r="E3" s="35"/>
      <c r="F3" s="34">
        <v>2023</v>
      </c>
      <c r="G3" s="2" t="s">
        <v>170</v>
      </c>
      <c r="H3" s="2" t="s">
        <v>170</v>
      </c>
      <c r="I3" s="2" t="s">
        <v>170</v>
      </c>
      <c r="J3" s="2" t="s">
        <v>170</v>
      </c>
      <c r="K3" s="2" t="s">
        <v>170</v>
      </c>
      <c r="L3" s="2" t="s">
        <v>168</v>
      </c>
      <c r="M3" s="35" t="s">
        <v>170</v>
      </c>
      <c r="N3" s="50">
        <v>0.875</v>
      </c>
      <c r="O3" s="60">
        <v>0.30718639008105914</v>
      </c>
      <c r="P3" s="59" t="s">
        <v>167</v>
      </c>
      <c r="Q3" s="73" t="s">
        <v>420</v>
      </c>
      <c r="R3" s="8" t="s">
        <v>420</v>
      </c>
      <c r="S3" s="119" t="s">
        <v>441</v>
      </c>
      <c r="T3" s="58" t="s">
        <v>503</v>
      </c>
      <c r="U3" s="4" t="s">
        <v>457</v>
      </c>
      <c r="V3" s="35" t="s">
        <v>495</v>
      </c>
    </row>
    <row r="4" spans="1:22" x14ac:dyDescent="0.25">
      <c r="A4" s="2" t="s">
        <v>237</v>
      </c>
      <c r="B4" s="34" t="s">
        <v>238</v>
      </c>
      <c r="C4" s="2" t="s">
        <v>239</v>
      </c>
      <c r="D4" s="2" t="s">
        <v>175</v>
      </c>
      <c r="E4" s="83">
        <v>8</v>
      </c>
      <c r="F4" s="34">
        <v>2020</v>
      </c>
      <c r="G4" s="2" t="s">
        <v>170</v>
      </c>
      <c r="H4" s="2" t="s">
        <v>168</v>
      </c>
      <c r="I4" s="2" t="s">
        <v>170</v>
      </c>
      <c r="J4" s="2" t="s">
        <v>170</v>
      </c>
      <c r="K4" s="2" t="s">
        <v>170</v>
      </c>
      <c r="L4" s="2" t="s">
        <v>170</v>
      </c>
      <c r="M4" s="35" t="s">
        <v>168</v>
      </c>
      <c r="N4" s="50">
        <v>0.625</v>
      </c>
      <c r="O4" s="61">
        <v>0.42245467731075437</v>
      </c>
      <c r="P4" s="59" t="s">
        <v>396</v>
      </c>
      <c r="Q4" s="72" t="s">
        <v>444</v>
      </c>
      <c r="R4" s="7" t="s">
        <v>444</v>
      </c>
      <c r="S4" s="120" t="s">
        <v>444</v>
      </c>
      <c r="T4" s="85" t="s">
        <v>444</v>
      </c>
      <c r="U4" s="87" t="s">
        <v>444</v>
      </c>
      <c r="V4" s="74" t="s">
        <v>444</v>
      </c>
    </row>
    <row r="5" spans="1:22" x14ac:dyDescent="0.25">
      <c r="A5" s="2" t="s">
        <v>332</v>
      </c>
      <c r="B5" s="34" t="s">
        <v>333</v>
      </c>
      <c r="C5" s="2" t="s">
        <v>334</v>
      </c>
      <c r="D5" s="2" t="s">
        <v>289</v>
      </c>
      <c r="E5" s="35"/>
      <c r="F5" s="34">
        <v>2022</v>
      </c>
      <c r="G5" s="2" t="s">
        <v>170</v>
      </c>
      <c r="H5" s="2" t="s">
        <v>170</v>
      </c>
      <c r="I5" s="2" t="s">
        <v>170</v>
      </c>
      <c r="J5" s="2" t="s">
        <v>168</v>
      </c>
      <c r="K5" s="2" t="s">
        <v>168</v>
      </c>
      <c r="L5" s="2" t="s">
        <v>168</v>
      </c>
      <c r="M5" s="35" t="s">
        <v>170</v>
      </c>
      <c r="N5" s="50">
        <v>0.8125</v>
      </c>
      <c r="O5" s="62">
        <v>0.47523196933035</v>
      </c>
      <c r="P5" s="59" t="s">
        <v>169</v>
      </c>
      <c r="Q5" s="73" t="s">
        <v>420</v>
      </c>
      <c r="R5" s="8" t="s">
        <v>420</v>
      </c>
      <c r="S5" s="120" t="s">
        <v>444</v>
      </c>
      <c r="T5" s="58" t="s">
        <v>504</v>
      </c>
      <c r="U5" s="4" t="s">
        <v>505</v>
      </c>
      <c r="V5" s="35" t="s">
        <v>506</v>
      </c>
    </row>
    <row r="6" spans="1:22" x14ac:dyDescent="0.25">
      <c r="A6" s="2" t="s">
        <v>306</v>
      </c>
      <c r="B6" s="34" t="s">
        <v>180</v>
      </c>
      <c r="C6" s="2" t="s">
        <v>307</v>
      </c>
      <c r="D6" s="4" t="s">
        <v>289</v>
      </c>
      <c r="E6" s="59"/>
      <c r="F6" s="34">
        <v>2024</v>
      </c>
      <c r="G6" s="10" t="s">
        <v>169</v>
      </c>
      <c r="H6" s="11" t="s">
        <v>170</v>
      </c>
      <c r="I6" s="11" t="s">
        <v>170</v>
      </c>
      <c r="J6" s="11" t="s">
        <v>168</v>
      </c>
      <c r="K6" s="12" t="s">
        <v>168</v>
      </c>
      <c r="L6" s="12" t="s">
        <v>170</v>
      </c>
      <c r="M6" s="36" t="s">
        <v>170</v>
      </c>
      <c r="N6" s="49">
        <v>0.375</v>
      </c>
      <c r="O6" s="60">
        <v>0.23646575484944618</v>
      </c>
      <c r="P6" s="59" t="s">
        <v>167</v>
      </c>
      <c r="Q6" s="75" t="s">
        <v>429</v>
      </c>
      <c r="R6" s="8" t="s">
        <v>429</v>
      </c>
      <c r="S6" s="119" t="s">
        <v>461</v>
      </c>
      <c r="T6" s="58" t="s">
        <v>402</v>
      </c>
      <c r="U6" s="4" t="s">
        <v>498</v>
      </c>
      <c r="V6" s="35" t="s">
        <v>499</v>
      </c>
    </row>
    <row r="7" spans="1:22" x14ac:dyDescent="0.25">
      <c r="A7" s="2" t="s">
        <v>328</v>
      </c>
      <c r="B7" s="34" t="s">
        <v>265</v>
      </c>
      <c r="C7" s="2" t="s">
        <v>329</v>
      </c>
      <c r="D7" s="2" t="s">
        <v>289</v>
      </c>
      <c r="E7" s="35"/>
      <c r="F7" s="34">
        <v>2023</v>
      </c>
      <c r="G7" s="2" t="s">
        <v>170</v>
      </c>
      <c r="H7" s="13" t="s">
        <v>169</v>
      </c>
      <c r="I7" s="2" t="s">
        <v>170</v>
      </c>
      <c r="J7" s="6" t="s">
        <v>167</v>
      </c>
      <c r="K7" s="6" t="s">
        <v>167</v>
      </c>
      <c r="L7" s="2" t="s">
        <v>170</v>
      </c>
      <c r="M7" s="35" t="s">
        <v>170</v>
      </c>
      <c r="N7" s="51">
        <v>1</v>
      </c>
      <c r="O7" s="62">
        <v>0.45714285714285718</v>
      </c>
      <c r="P7" s="59" t="s">
        <v>169</v>
      </c>
      <c r="Q7" s="73" t="s">
        <v>429</v>
      </c>
      <c r="R7" s="8" t="s">
        <v>420</v>
      </c>
      <c r="S7" s="119" t="s">
        <v>445</v>
      </c>
      <c r="T7" s="58" t="s">
        <v>405</v>
      </c>
      <c r="U7" s="4" t="s">
        <v>462</v>
      </c>
      <c r="V7" s="35" t="s">
        <v>486</v>
      </c>
    </row>
    <row r="8" spans="1:22" x14ac:dyDescent="0.25">
      <c r="A8" s="2" t="s">
        <v>204</v>
      </c>
      <c r="B8" s="34" t="s">
        <v>180</v>
      </c>
      <c r="C8" s="2" t="s">
        <v>205</v>
      </c>
      <c r="D8" s="2" t="s">
        <v>175</v>
      </c>
      <c r="E8" s="82" t="s">
        <v>390</v>
      </c>
      <c r="F8" s="34">
        <v>2024</v>
      </c>
      <c r="G8" s="2" t="s">
        <v>170</v>
      </c>
      <c r="H8" s="11" t="s">
        <v>168</v>
      </c>
      <c r="I8" s="11" t="s">
        <v>168</v>
      </c>
      <c r="J8" s="11" t="s">
        <v>168</v>
      </c>
      <c r="K8" s="14" t="s">
        <v>169</v>
      </c>
      <c r="L8" s="12" t="s">
        <v>170</v>
      </c>
      <c r="M8" s="36" t="s">
        <v>170</v>
      </c>
      <c r="N8" s="50">
        <v>0.6875</v>
      </c>
      <c r="O8" s="63">
        <v>0.2407442632533662</v>
      </c>
      <c r="P8" s="59" t="s">
        <v>400</v>
      </c>
      <c r="Q8" s="72" t="s">
        <v>429</v>
      </c>
      <c r="R8" s="7" t="s">
        <v>420</v>
      </c>
      <c r="S8" s="120" t="s">
        <v>444</v>
      </c>
      <c r="T8" s="58" t="s">
        <v>469</v>
      </c>
      <c r="U8" s="4" t="s">
        <v>416</v>
      </c>
      <c r="V8" s="35" t="s">
        <v>485</v>
      </c>
    </row>
    <row r="9" spans="1:22" x14ac:dyDescent="0.25">
      <c r="A9" s="2" t="s">
        <v>287</v>
      </c>
      <c r="B9" s="34" t="s">
        <v>180</v>
      </c>
      <c r="C9" s="2" t="s">
        <v>288</v>
      </c>
      <c r="D9" s="2" t="s">
        <v>289</v>
      </c>
      <c r="E9" s="35"/>
      <c r="F9" s="34">
        <v>2023</v>
      </c>
      <c r="G9" s="2" t="s">
        <v>170</v>
      </c>
      <c r="H9" s="2" t="s">
        <v>170</v>
      </c>
      <c r="I9" s="2" t="s">
        <v>168</v>
      </c>
      <c r="J9" s="6" t="s">
        <v>167</v>
      </c>
      <c r="K9" s="6" t="s">
        <v>167</v>
      </c>
      <c r="L9" s="13" t="s">
        <v>169</v>
      </c>
      <c r="M9" s="37" t="s">
        <v>169</v>
      </c>
      <c r="N9" s="51">
        <v>1</v>
      </c>
      <c r="O9" s="64">
        <v>0</v>
      </c>
      <c r="P9" s="59" t="s">
        <v>166</v>
      </c>
      <c r="Q9" s="73" t="s">
        <v>429</v>
      </c>
      <c r="R9" s="8" t="s">
        <v>420</v>
      </c>
      <c r="S9" s="119" t="s">
        <v>445</v>
      </c>
      <c r="T9" s="58" t="s">
        <v>406</v>
      </c>
      <c r="U9" s="4" t="s">
        <v>462</v>
      </c>
      <c r="V9" s="35" t="s">
        <v>486</v>
      </c>
    </row>
    <row r="10" spans="1:22" x14ac:dyDescent="0.25">
      <c r="A10" s="2" t="s">
        <v>312</v>
      </c>
      <c r="B10" s="34" t="s">
        <v>188</v>
      </c>
      <c r="C10" s="2" t="s">
        <v>313</v>
      </c>
      <c r="D10" s="2" t="s">
        <v>289</v>
      </c>
      <c r="E10" s="35"/>
      <c r="F10" s="34">
        <v>2020</v>
      </c>
      <c r="G10" s="2" t="s">
        <v>170</v>
      </c>
      <c r="H10" s="2" t="s">
        <v>170</v>
      </c>
      <c r="I10" s="2" t="s">
        <v>170</v>
      </c>
      <c r="J10" s="13" t="s">
        <v>169</v>
      </c>
      <c r="K10" s="6" t="s">
        <v>167</v>
      </c>
      <c r="L10" s="2" t="s">
        <v>168</v>
      </c>
      <c r="M10" s="35" t="s">
        <v>170</v>
      </c>
      <c r="N10" s="52">
        <v>0.9375</v>
      </c>
      <c r="O10" s="60">
        <v>0.2698640809201609</v>
      </c>
      <c r="P10" s="59" t="s">
        <v>167</v>
      </c>
      <c r="Q10" s="72" t="s">
        <v>429</v>
      </c>
      <c r="R10" s="8" t="s">
        <v>420</v>
      </c>
      <c r="S10" s="119" t="s">
        <v>444</v>
      </c>
      <c r="T10" s="58" t="s">
        <v>452</v>
      </c>
      <c r="U10" s="4" t="s">
        <v>416</v>
      </c>
      <c r="V10" s="35" t="s">
        <v>500</v>
      </c>
    </row>
    <row r="11" spans="1:22" x14ac:dyDescent="0.25">
      <c r="A11" s="2" t="s">
        <v>380</v>
      </c>
      <c r="B11" s="34" t="s">
        <v>173</v>
      </c>
      <c r="C11" s="2" t="s">
        <v>381</v>
      </c>
      <c r="D11" s="4" t="s">
        <v>289</v>
      </c>
      <c r="E11" s="59"/>
      <c r="F11" s="34">
        <v>2021</v>
      </c>
      <c r="G11" s="2" t="s">
        <v>170</v>
      </c>
      <c r="H11" s="2" t="s">
        <v>170</v>
      </c>
      <c r="I11" s="2" t="s">
        <v>170</v>
      </c>
      <c r="J11" s="2" t="s">
        <v>170</v>
      </c>
      <c r="K11" s="2" t="s">
        <v>170</v>
      </c>
      <c r="L11" s="2" t="s">
        <v>170</v>
      </c>
      <c r="M11" s="35" t="s">
        <v>170</v>
      </c>
      <c r="N11" s="51">
        <v>1</v>
      </c>
      <c r="O11" s="65">
        <v>0.86263471148252036</v>
      </c>
      <c r="P11" s="59" t="s">
        <v>168</v>
      </c>
      <c r="Q11" s="72" t="s">
        <v>444</v>
      </c>
      <c r="R11" s="7" t="s">
        <v>444</v>
      </c>
      <c r="S11" s="120" t="s">
        <v>444</v>
      </c>
      <c r="T11" s="85" t="s">
        <v>444</v>
      </c>
      <c r="U11" s="87" t="s">
        <v>444</v>
      </c>
      <c r="V11" s="74" t="s">
        <v>444</v>
      </c>
    </row>
    <row r="12" spans="1:22" x14ac:dyDescent="0.25">
      <c r="A12" s="2" t="s">
        <v>251</v>
      </c>
      <c r="B12" s="34" t="s">
        <v>173</v>
      </c>
      <c r="C12" s="2" t="s">
        <v>252</v>
      </c>
      <c r="D12" s="4" t="s">
        <v>175</v>
      </c>
      <c r="E12" s="82" t="s">
        <v>390</v>
      </c>
      <c r="F12" s="34">
        <v>2021</v>
      </c>
      <c r="G12" s="2" t="s">
        <v>168</v>
      </c>
      <c r="H12" s="2" t="s">
        <v>168</v>
      </c>
      <c r="I12" s="2" t="s">
        <v>170</v>
      </c>
      <c r="J12" s="2" t="s">
        <v>170</v>
      </c>
      <c r="K12" s="2" t="s">
        <v>170</v>
      </c>
      <c r="L12" s="2" t="s">
        <v>170</v>
      </c>
      <c r="M12" s="35" t="s">
        <v>170</v>
      </c>
      <c r="N12" s="49">
        <v>0.4375</v>
      </c>
      <c r="O12" s="61">
        <v>0.49736068144573159</v>
      </c>
      <c r="P12" s="59" t="s">
        <v>396</v>
      </c>
      <c r="Q12" s="72" t="s">
        <v>444</v>
      </c>
      <c r="R12" s="7" t="s">
        <v>444</v>
      </c>
      <c r="S12" s="120" t="s">
        <v>444</v>
      </c>
      <c r="T12" s="85" t="s">
        <v>444</v>
      </c>
      <c r="U12" s="87" t="s">
        <v>444</v>
      </c>
      <c r="V12" s="74" t="s">
        <v>444</v>
      </c>
    </row>
    <row r="13" spans="1:22" x14ac:dyDescent="0.25">
      <c r="A13" s="2" t="s">
        <v>182</v>
      </c>
      <c r="B13" s="34" t="s">
        <v>177</v>
      </c>
      <c r="C13" s="2" t="s">
        <v>183</v>
      </c>
      <c r="D13" s="2" t="s">
        <v>175</v>
      </c>
      <c r="E13" s="82" t="s">
        <v>390</v>
      </c>
      <c r="F13" s="58" t="s">
        <v>421</v>
      </c>
      <c r="G13" s="9"/>
      <c r="H13" s="15" t="s">
        <v>391</v>
      </c>
      <c r="I13" s="15" t="s">
        <v>391</v>
      </c>
      <c r="J13" s="15" t="s">
        <v>391</v>
      </c>
      <c r="K13" s="16" t="s">
        <v>170</v>
      </c>
      <c r="L13" s="15" t="s">
        <v>391</v>
      </c>
      <c r="M13" s="38" t="s">
        <v>170</v>
      </c>
      <c r="N13" s="53">
        <v>0.5</v>
      </c>
      <c r="O13" s="66">
        <v>1.4172335600907028E-2</v>
      </c>
      <c r="P13" s="59" t="s">
        <v>398</v>
      </c>
      <c r="Q13" s="72" t="s">
        <v>431</v>
      </c>
      <c r="R13" s="8" t="s">
        <v>429</v>
      </c>
      <c r="S13" s="119" t="s">
        <v>437</v>
      </c>
      <c r="T13" s="58" t="s">
        <v>434</v>
      </c>
      <c r="U13" s="4" t="s">
        <v>484</v>
      </c>
      <c r="V13" s="35" t="s">
        <v>497</v>
      </c>
    </row>
    <row r="14" spans="1:22" x14ac:dyDescent="0.25">
      <c r="A14" s="2" t="s">
        <v>378</v>
      </c>
      <c r="B14" s="34" t="s">
        <v>173</v>
      </c>
      <c r="C14" s="2" t="s">
        <v>379</v>
      </c>
      <c r="D14" s="2" t="s">
        <v>289</v>
      </c>
      <c r="E14" s="35"/>
      <c r="F14" s="58" t="s">
        <v>421</v>
      </c>
      <c r="G14" s="17" t="s">
        <v>170</v>
      </c>
      <c r="H14" s="18" t="s">
        <v>169</v>
      </c>
      <c r="I14" s="16" t="s">
        <v>170</v>
      </c>
      <c r="J14" s="19" t="s">
        <v>168</v>
      </c>
      <c r="K14" s="18" t="s">
        <v>169</v>
      </c>
      <c r="L14" s="16" t="s">
        <v>170</v>
      </c>
      <c r="M14" s="38" t="s">
        <v>170</v>
      </c>
      <c r="N14" s="50">
        <v>0.875</v>
      </c>
      <c r="O14" s="65">
        <v>0.86171325723954861</v>
      </c>
      <c r="P14" s="59" t="s">
        <v>168</v>
      </c>
      <c r="Q14" s="72" t="s">
        <v>444</v>
      </c>
      <c r="R14" s="7" t="s">
        <v>444</v>
      </c>
      <c r="S14" s="120" t="s">
        <v>444</v>
      </c>
      <c r="T14" s="85" t="s">
        <v>444</v>
      </c>
      <c r="U14" s="87" t="s">
        <v>444</v>
      </c>
      <c r="V14" s="74" t="s">
        <v>444</v>
      </c>
    </row>
    <row r="15" spans="1:22" x14ac:dyDescent="0.25">
      <c r="A15" s="2" t="s">
        <v>206</v>
      </c>
      <c r="B15" s="34" t="s">
        <v>207</v>
      </c>
      <c r="C15" s="2" t="s">
        <v>208</v>
      </c>
      <c r="D15" s="2" t="s">
        <v>175</v>
      </c>
      <c r="E15" s="82" t="s">
        <v>390</v>
      </c>
      <c r="F15" s="58" t="s">
        <v>421</v>
      </c>
      <c r="G15" s="17" t="s">
        <v>170</v>
      </c>
      <c r="H15" s="19" t="s">
        <v>168</v>
      </c>
      <c r="I15" s="16" t="s">
        <v>170</v>
      </c>
      <c r="J15" s="18" t="s">
        <v>169</v>
      </c>
      <c r="K15" s="18" t="s">
        <v>169</v>
      </c>
      <c r="L15" s="16" t="s">
        <v>170</v>
      </c>
      <c r="M15" s="38" t="s">
        <v>170</v>
      </c>
      <c r="N15" s="54">
        <v>0.75</v>
      </c>
      <c r="O15" s="67">
        <v>0.24571279668990101</v>
      </c>
      <c r="P15" s="59" t="s">
        <v>397</v>
      </c>
      <c r="Q15" s="72" t="s">
        <v>430</v>
      </c>
      <c r="R15" s="7" t="s">
        <v>420</v>
      </c>
      <c r="S15" s="119" t="s">
        <v>444</v>
      </c>
      <c r="T15" s="58" t="s">
        <v>468</v>
      </c>
      <c r="U15" s="4" t="s">
        <v>474</v>
      </c>
      <c r="V15" s="35" t="s">
        <v>510</v>
      </c>
    </row>
    <row r="16" spans="1:22" x14ac:dyDescent="0.25">
      <c r="A16" s="2" t="s">
        <v>304</v>
      </c>
      <c r="B16" s="34" t="s">
        <v>247</v>
      </c>
      <c r="C16" s="2" t="s">
        <v>305</v>
      </c>
      <c r="D16" s="2" t="s">
        <v>289</v>
      </c>
      <c r="E16" s="35"/>
      <c r="F16" s="58" t="s">
        <v>421</v>
      </c>
      <c r="G16" s="20" t="s">
        <v>168</v>
      </c>
      <c r="H16" s="19" t="s">
        <v>168</v>
      </c>
      <c r="I16" s="19" t="s">
        <v>168</v>
      </c>
      <c r="J16" s="19" t="s">
        <v>168</v>
      </c>
      <c r="K16" s="18" t="s">
        <v>169</v>
      </c>
      <c r="L16" s="16" t="s">
        <v>170</v>
      </c>
      <c r="M16" s="39" t="s">
        <v>168</v>
      </c>
      <c r="N16" s="53">
        <v>0.625</v>
      </c>
      <c r="O16" s="60">
        <v>0.18711419119408634</v>
      </c>
      <c r="P16" s="59" t="s">
        <v>167</v>
      </c>
      <c r="Q16" s="72" t="s">
        <v>430</v>
      </c>
      <c r="R16" s="7" t="s">
        <v>429</v>
      </c>
      <c r="S16" s="120" t="s">
        <v>439</v>
      </c>
      <c r="T16" s="58" t="s">
        <v>471</v>
      </c>
      <c r="U16" s="4" t="s">
        <v>454</v>
      </c>
      <c r="V16" s="35" t="s">
        <v>488</v>
      </c>
    </row>
    <row r="17" spans="1:22" x14ac:dyDescent="0.25">
      <c r="A17" s="2" t="s">
        <v>253</v>
      </c>
      <c r="B17" s="34" t="s">
        <v>247</v>
      </c>
      <c r="C17" s="2" t="s">
        <v>254</v>
      </c>
      <c r="D17" s="2" t="s">
        <v>175</v>
      </c>
      <c r="E17" s="82" t="s">
        <v>390</v>
      </c>
      <c r="F17" s="58" t="s">
        <v>421</v>
      </c>
      <c r="G17" s="9"/>
      <c r="H17" s="15" t="s">
        <v>391</v>
      </c>
      <c r="I17" s="15" t="s">
        <v>391</v>
      </c>
      <c r="J17" s="15" t="s">
        <v>391</v>
      </c>
      <c r="K17" s="18" t="s">
        <v>169</v>
      </c>
      <c r="L17" s="15" t="s">
        <v>391</v>
      </c>
      <c r="M17" s="38" t="s">
        <v>170</v>
      </c>
      <c r="N17" s="54">
        <v>0.75</v>
      </c>
      <c r="O17" s="61">
        <v>0.51013651727668152</v>
      </c>
      <c r="P17" s="59" t="s">
        <v>396</v>
      </c>
      <c r="Q17" s="72" t="s">
        <v>444</v>
      </c>
      <c r="R17" s="7" t="s">
        <v>444</v>
      </c>
      <c r="S17" s="120" t="s">
        <v>444</v>
      </c>
      <c r="T17" s="85" t="s">
        <v>444</v>
      </c>
      <c r="U17" s="87" t="s">
        <v>444</v>
      </c>
      <c r="V17" s="74" t="s">
        <v>444</v>
      </c>
    </row>
    <row r="18" spans="1:22" x14ac:dyDescent="0.25">
      <c r="A18" s="2" t="s">
        <v>276</v>
      </c>
      <c r="B18" s="34" t="s">
        <v>177</v>
      </c>
      <c r="C18" s="2" t="s">
        <v>277</v>
      </c>
      <c r="D18" s="2" t="s">
        <v>175</v>
      </c>
      <c r="E18" s="82" t="s">
        <v>390</v>
      </c>
      <c r="F18" s="58" t="s">
        <v>421</v>
      </c>
      <c r="G18" s="20" t="s">
        <v>168</v>
      </c>
      <c r="H18" s="16" t="s">
        <v>170</v>
      </c>
      <c r="I18" s="16" t="s">
        <v>170</v>
      </c>
      <c r="J18" s="16" t="s">
        <v>170</v>
      </c>
      <c r="K18" s="16" t="s">
        <v>170</v>
      </c>
      <c r="L18" s="16" t="s">
        <v>170</v>
      </c>
      <c r="M18" s="38" t="s">
        <v>170</v>
      </c>
      <c r="N18" s="54">
        <v>0.75</v>
      </c>
      <c r="O18" s="68">
        <v>0.95564438142835351</v>
      </c>
      <c r="P18" s="59" t="s">
        <v>399</v>
      </c>
      <c r="Q18" s="72" t="s">
        <v>444</v>
      </c>
      <c r="R18" s="7" t="s">
        <v>444</v>
      </c>
      <c r="S18" s="120" t="s">
        <v>444</v>
      </c>
      <c r="T18" s="85" t="s">
        <v>444</v>
      </c>
      <c r="U18" s="87" t="s">
        <v>444</v>
      </c>
      <c r="V18" s="74" t="s">
        <v>444</v>
      </c>
    </row>
    <row r="19" spans="1:22" x14ac:dyDescent="0.25">
      <c r="A19" s="2" t="s">
        <v>233</v>
      </c>
      <c r="B19" s="34" t="s">
        <v>188</v>
      </c>
      <c r="C19" s="2" t="s">
        <v>234</v>
      </c>
      <c r="D19" s="2" t="s">
        <v>175</v>
      </c>
      <c r="E19" s="82" t="s">
        <v>390</v>
      </c>
      <c r="F19" s="58" t="s">
        <v>421</v>
      </c>
      <c r="G19" s="17" t="s">
        <v>170</v>
      </c>
      <c r="H19" s="16" t="s">
        <v>170</v>
      </c>
      <c r="I19" s="15" t="s">
        <v>391</v>
      </c>
      <c r="J19" s="16" t="s">
        <v>170</v>
      </c>
      <c r="K19" s="16" t="s">
        <v>170</v>
      </c>
      <c r="L19" s="16" t="s">
        <v>170</v>
      </c>
      <c r="M19" s="38" t="s">
        <v>170</v>
      </c>
      <c r="N19" s="53">
        <v>0.625</v>
      </c>
      <c r="O19" s="67">
        <v>0.39524190727455277</v>
      </c>
      <c r="P19" s="59" t="s">
        <v>397</v>
      </c>
      <c r="Q19" s="72" t="s">
        <v>431</v>
      </c>
      <c r="R19" s="7" t="s">
        <v>429</v>
      </c>
      <c r="S19" s="119" t="s">
        <v>444</v>
      </c>
      <c r="T19" s="58" t="s">
        <v>412</v>
      </c>
      <c r="U19" s="4" t="s">
        <v>481</v>
      </c>
      <c r="V19" s="35" t="s">
        <v>502</v>
      </c>
    </row>
    <row r="20" spans="1:22" x14ac:dyDescent="0.25">
      <c r="A20" s="2" t="s">
        <v>371</v>
      </c>
      <c r="B20" s="34" t="s">
        <v>188</v>
      </c>
      <c r="C20" s="2" t="s">
        <v>372</v>
      </c>
      <c r="D20" s="2" t="s">
        <v>289</v>
      </c>
      <c r="E20" s="35"/>
      <c r="F20" s="58" t="s">
        <v>421</v>
      </c>
      <c r="G20" s="17" t="s">
        <v>170</v>
      </c>
      <c r="H20" s="19" t="s">
        <v>168</v>
      </c>
      <c r="I20" s="16" t="s">
        <v>170</v>
      </c>
      <c r="J20" s="18" t="s">
        <v>169</v>
      </c>
      <c r="K20" s="18" t="s">
        <v>169</v>
      </c>
      <c r="L20" s="19" t="s">
        <v>168</v>
      </c>
      <c r="M20" s="40" t="s">
        <v>391</v>
      </c>
      <c r="N20" s="51">
        <v>1</v>
      </c>
      <c r="O20" s="65">
        <v>0.81750588348549391</v>
      </c>
      <c r="P20" s="59" t="s">
        <v>168</v>
      </c>
      <c r="Q20" s="72" t="s">
        <v>444</v>
      </c>
      <c r="R20" s="7" t="s">
        <v>444</v>
      </c>
      <c r="S20" s="120" t="s">
        <v>444</v>
      </c>
      <c r="T20" s="85" t="s">
        <v>444</v>
      </c>
      <c r="U20" s="87" t="s">
        <v>444</v>
      </c>
      <c r="V20" s="74" t="s">
        <v>444</v>
      </c>
    </row>
    <row r="21" spans="1:22" x14ac:dyDescent="0.25">
      <c r="A21" s="2" t="s">
        <v>272</v>
      </c>
      <c r="B21" s="34" t="s">
        <v>191</v>
      </c>
      <c r="C21" s="2" t="s">
        <v>273</v>
      </c>
      <c r="D21" s="2" t="s">
        <v>175</v>
      </c>
      <c r="E21" s="82" t="s">
        <v>390</v>
      </c>
      <c r="F21" s="58" t="s">
        <v>421</v>
      </c>
      <c r="G21" s="21" t="s">
        <v>169</v>
      </c>
      <c r="H21" s="19" t="s">
        <v>168</v>
      </c>
      <c r="I21" s="19" t="s">
        <v>168</v>
      </c>
      <c r="J21" s="19" t="s">
        <v>168</v>
      </c>
      <c r="K21" s="18" t="s">
        <v>169</v>
      </c>
      <c r="L21" s="16" t="s">
        <v>170</v>
      </c>
      <c r="M21" s="38" t="s">
        <v>170</v>
      </c>
      <c r="N21" s="54">
        <v>0.75</v>
      </c>
      <c r="O21" s="68">
        <v>0.82556854333759688</v>
      </c>
      <c r="P21" s="59" t="s">
        <v>399</v>
      </c>
      <c r="Q21" s="72" t="s">
        <v>444</v>
      </c>
      <c r="R21" s="7" t="s">
        <v>444</v>
      </c>
      <c r="S21" s="120" t="s">
        <v>444</v>
      </c>
      <c r="T21" s="85" t="s">
        <v>444</v>
      </c>
      <c r="U21" s="87" t="s">
        <v>444</v>
      </c>
      <c r="V21" s="74" t="s">
        <v>444</v>
      </c>
    </row>
    <row r="22" spans="1:22" x14ac:dyDescent="0.25">
      <c r="A22" s="2" t="s">
        <v>310</v>
      </c>
      <c r="B22" s="34" t="s">
        <v>207</v>
      </c>
      <c r="C22" s="2" t="s">
        <v>311</v>
      </c>
      <c r="D22" s="2" t="s">
        <v>289</v>
      </c>
      <c r="E22" s="35"/>
      <c r="F22" s="58" t="s">
        <v>421</v>
      </c>
      <c r="G22" s="17" t="s">
        <v>170</v>
      </c>
      <c r="H22" s="18" t="s">
        <v>169</v>
      </c>
      <c r="I22" s="18" t="s">
        <v>169</v>
      </c>
      <c r="J22" s="19" t="s">
        <v>168</v>
      </c>
      <c r="K22" s="18" t="s">
        <v>169</v>
      </c>
      <c r="L22" s="16" t="s">
        <v>170</v>
      </c>
      <c r="M22" s="39" t="s">
        <v>168</v>
      </c>
      <c r="N22" s="49">
        <v>0.5625</v>
      </c>
      <c r="O22" s="60">
        <v>0.26410767616317016</v>
      </c>
      <c r="P22" s="59" t="s">
        <v>167</v>
      </c>
      <c r="Q22" s="73" t="s">
        <v>430</v>
      </c>
      <c r="R22" s="8" t="s">
        <v>429</v>
      </c>
      <c r="S22" s="119" t="s">
        <v>444</v>
      </c>
      <c r="T22" s="58" t="s">
        <v>449</v>
      </c>
      <c r="U22" s="4" t="s">
        <v>490</v>
      </c>
      <c r="V22" s="35" t="s">
        <v>491</v>
      </c>
    </row>
    <row r="23" spans="1:22" x14ac:dyDescent="0.25">
      <c r="A23" s="2" t="s">
        <v>220</v>
      </c>
      <c r="B23" s="34" t="s">
        <v>207</v>
      </c>
      <c r="C23" s="2" t="s">
        <v>221</v>
      </c>
      <c r="D23" s="2" t="s">
        <v>175</v>
      </c>
      <c r="E23" s="82" t="s">
        <v>390</v>
      </c>
      <c r="F23" s="58" t="s">
        <v>421</v>
      </c>
      <c r="G23" s="9"/>
      <c r="H23" s="15" t="s">
        <v>391</v>
      </c>
      <c r="I23" s="16" t="s">
        <v>170</v>
      </c>
      <c r="J23" s="16" t="s">
        <v>170</v>
      </c>
      <c r="K23" s="16" t="s">
        <v>170</v>
      </c>
      <c r="L23" s="16" t="s">
        <v>170</v>
      </c>
      <c r="M23" s="38" t="s">
        <v>170</v>
      </c>
      <c r="N23" s="49">
        <v>0.625</v>
      </c>
      <c r="O23" s="67">
        <v>0.33333333333333331</v>
      </c>
      <c r="P23" s="59" t="s">
        <v>397</v>
      </c>
      <c r="Q23" s="72" t="s">
        <v>431</v>
      </c>
      <c r="R23" s="7" t="s">
        <v>429</v>
      </c>
      <c r="S23" s="120" t="s">
        <v>440</v>
      </c>
      <c r="T23" s="58" t="s">
        <v>482</v>
      </c>
      <c r="U23" s="4" t="s">
        <v>483</v>
      </c>
      <c r="V23" s="35" t="s">
        <v>497</v>
      </c>
    </row>
    <row r="24" spans="1:22" x14ac:dyDescent="0.25">
      <c r="A24" s="2" t="s">
        <v>346</v>
      </c>
      <c r="B24" s="34" t="s">
        <v>265</v>
      </c>
      <c r="C24" s="2" t="s">
        <v>347</v>
      </c>
      <c r="D24" s="2" t="s">
        <v>289</v>
      </c>
      <c r="E24" s="35"/>
      <c r="F24" s="58" t="s">
        <v>421</v>
      </c>
      <c r="G24" s="9"/>
      <c r="H24" s="15" t="s">
        <v>391</v>
      </c>
      <c r="I24" s="16" t="s">
        <v>170</v>
      </c>
      <c r="J24" s="18" t="s">
        <v>169</v>
      </c>
      <c r="K24" s="18" t="s">
        <v>169</v>
      </c>
      <c r="L24" s="16" t="s">
        <v>170</v>
      </c>
      <c r="M24" s="39" t="s">
        <v>168</v>
      </c>
      <c r="N24" s="49">
        <v>0.625</v>
      </c>
      <c r="O24" s="62">
        <v>0.58622298430694475</v>
      </c>
      <c r="P24" s="59" t="s">
        <v>169</v>
      </c>
      <c r="Q24" s="73" t="s">
        <v>430</v>
      </c>
      <c r="R24" s="7" t="s">
        <v>429</v>
      </c>
      <c r="S24" s="120" t="s">
        <v>444</v>
      </c>
      <c r="T24" s="58" t="s">
        <v>451</v>
      </c>
      <c r="U24" s="4" t="s">
        <v>447</v>
      </c>
      <c r="V24" s="35" t="s">
        <v>489</v>
      </c>
    </row>
    <row r="25" spans="1:22" x14ac:dyDescent="0.25">
      <c r="A25" s="2" t="s">
        <v>382</v>
      </c>
      <c r="B25" s="34" t="s">
        <v>191</v>
      </c>
      <c r="C25" s="2" t="s">
        <v>383</v>
      </c>
      <c r="D25" s="2" t="s">
        <v>289</v>
      </c>
      <c r="E25" s="35"/>
      <c r="F25" s="58" t="s">
        <v>421</v>
      </c>
      <c r="G25" s="9"/>
      <c r="H25" s="15" t="s">
        <v>391</v>
      </c>
      <c r="I25" s="15" t="s">
        <v>391</v>
      </c>
      <c r="J25" s="15" t="s">
        <v>391</v>
      </c>
      <c r="K25" s="18" t="s">
        <v>169</v>
      </c>
      <c r="L25" s="15" t="s">
        <v>391</v>
      </c>
      <c r="M25" s="38" t="s">
        <v>170</v>
      </c>
      <c r="N25" s="50">
        <v>0.875</v>
      </c>
      <c r="O25" s="65">
        <v>0.8652815924241124</v>
      </c>
      <c r="P25" s="59" t="s">
        <v>168</v>
      </c>
      <c r="Q25" s="72" t="s">
        <v>444</v>
      </c>
      <c r="R25" s="7" t="s">
        <v>444</v>
      </c>
      <c r="S25" s="120" t="s">
        <v>444</v>
      </c>
      <c r="T25" s="85" t="s">
        <v>444</v>
      </c>
      <c r="U25" s="87" t="s">
        <v>444</v>
      </c>
      <c r="V25" s="74" t="s">
        <v>444</v>
      </c>
    </row>
    <row r="26" spans="1:22" x14ac:dyDescent="0.25">
      <c r="A26" s="2" t="s">
        <v>362</v>
      </c>
      <c r="B26" s="34" t="s">
        <v>320</v>
      </c>
      <c r="C26" s="2" t="s">
        <v>363</v>
      </c>
      <c r="D26" s="2" t="s">
        <v>289</v>
      </c>
      <c r="E26" s="35"/>
      <c r="F26" s="58" t="s">
        <v>421</v>
      </c>
      <c r="G26" s="9"/>
      <c r="H26" s="15" t="s">
        <v>391</v>
      </c>
      <c r="I26" s="15" t="s">
        <v>391</v>
      </c>
      <c r="J26" s="15" t="s">
        <v>391</v>
      </c>
      <c r="K26" s="18" t="s">
        <v>169</v>
      </c>
      <c r="L26" s="15" t="s">
        <v>391</v>
      </c>
      <c r="M26" s="38" t="s">
        <v>170</v>
      </c>
      <c r="N26" s="52">
        <v>0.9375</v>
      </c>
      <c r="O26" s="65">
        <v>0.72918141164988048</v>
      </c>
      <c r="P26" s="59" t="s">
        <v>168</v>
      </c>
      <c r="Q26" s="72" t="s">
        <v>444</v>
      </c>
      <c r="R26" s="7" t="s">
        <v>444</v>
      </c>
      <c r="S26" s="120" t="s">
        <v>444</v>
      </c>
      <c r="T26" s="85" t="s">
        <v>444</v>
      </c>
      <c r="U26" s="87" t="s">
        <v>444</v>
      </c>
      <c r="V26" s="74" t="s">
        <v>444</v>
      </c>
    </row>
    <row r="27" spans="1:22" x14ac:dyDescent="0.25">
      <c r="A27" s="2" t="s">
        <v>201</v>
      </c>
      <c r="B27" s="34" t="s">
        <v>202</v>
      </c>
      <c r="C27" s="2" t="s">
        <v>203</v>
      </c>
      <c r="D27" s="2" t="s">
        <v>175</v>
      </c>
      <c r="E27" s="82" t="s">
        <v>390</v>
      </c>
      <c r="F27" s="58" t="s">
        <v>421</v>
      </c>
      <c r="G27" s="9"/>
      <c r="H27" s="15" t="s">
        <v>391</v>
      </c>
      <c r="I27" s="15" t="s">
        <v>391</v>
      </c>
      <c r="J27" s="19" t="s">
        <v>168</v>
      </c>
      <c r="K27" s="18" t="s">
        <v>169</v>
      </c>
      <c r="L27" s="16" t="s">
        <v>170</v>
      </c>
      <c r="M27" s="39" t="s">
        <v>168</v>
      </c>
      <c r="N27" s="53">
        <v>0.5</v>
      </c>
      <c r="O27" s="63">
        <v>0.19446560839175461</v>
      </c>
      <c r="P27" s="59" t="s">
        <v>400</v>
      </c>
      <c r="Q27" s="73" t="s">
        <v>430</v>
      </c>
      <c r="R27" s="8" t="s">
        <v>429</v>
      </c>
      <c r="S27" s="119" t="s">
        <v>444</v>
      </c>
      <c r="T27" s="75" t="s">
        <v>444</v>
      </c>
      <c r="U27" s="4" t="s">
        <v>447</v>
      </c>
      <c r="V27" s="35" t="s">
        <v>489</v>
      </c>
    </row>
    <row r="28" spans="1:22" x14ac:dyDescent="0.25">
      <c r="A28" s="2" t="s">
        <v>218</v>
      </c>
      <c r="B28" s="34" t="s">
        <v>202</v>
      </c>
      <c r="C28" s="2" t="s">
        <v>219</v>
      </c>
      <c r="D28" s="2" t="s">
        <v>175</v>
      </c>
      <c r="E28" s="82" t="s">
        <v>390</v>
      </c>
      <c r="F28" s="58" t="s">
        <v>421</v>
      </c>
      <c r="G28" s="9"/>
      <c r="H28" s="15" t="s">
        <v>391</v>
      </c>
      <c r="I28" s="15" t="s">
        <v>391</v>
      </c>
      <c r="J28" s="19" t="s">
        <v>168</v>
      </c>
      <c r="K28" s="18" t="s">
        <v>169</v>
      </c>
      <c r="L28" s="16" t="s">
        <v>170</v>
      </c>
      <c r="M28" s="39" t="s">
        <v>168</v>
      </c>
      <c r="N28" s="49">
        <v>0.5625</v>
      </c>
      <c r="O28" s="67">
        <v>0.31570263428197415</v>
      </c>
      <c r="P28" s="59" t="s">
        <v>397</v>
      </c>
      <c r="Q28" s="73" t="s">
        <v>430</v>
      </c>
      <c r="R28" s="8" t="s">
        <v>429</v>
      </c>
      <c r="S28" s="119" t="s">
        <v>444</v>
      </c>
      <c r="T28" s="75" t="s">
        <v>444</v>
      </c>
      <c r="U28" s="4" t="s">
        <v>447</v>
      </c>
      <c r="V28" s="35" t="s">
        <v>489</v>
      </c>
    </row>
    <row r="29" spans="1:22" x14ac:dyDescent="0.25">
      <c r="A29" s="2" t="s">
        <v>214</v>
      </c>
      <c r="B29" s="34" t="s">
        <v>191</v>
      </c>
      <c r="C29" s="2" t="s">
        <v>215</v>
      </c>
      <c r="D29" s="2" t="s">
        <v>175</v>
      </c>
      <c r="E29" s="82" t="s">
        <v>390</v>
      </c>
      <c r="F29" s="58" t="s">
        <v>421</v>
      </c>
      <c r="G29" s="17" t="s">
        <v>170</v>
      </c>
      <c r="H29" s="16" t="s">
        <v>170</v>
      </c>
      <c r="I29" s="16" t="s">
        <v>170</v>
      </c>
      <c r="J29" s="22" t="s">
        <v>167</v>
      </c>
      <c r="K29" s="22" t="s">
        <v>167</v>
      </c>
      <c r="L29" s="16" t="s">
        <v>170</v>
      </c>
      <c r="M29" s="38" t="s">
        <v>170</v>
      </c>
      <c r="N29" s="53">
        <v>0.4375</v>
      </c>
      <c r="O29" s="67">
        <v>0.30878794307917223</v>
      </c>
      <c r="P29" s="59" t="s">
        <v>397</v>
      </c>
      <c r="Q29" s="73" t="s">
        <v>430</v>
      </c>
      <c r="R29" s="8" t="s">
        <v>429</v>
      </c>
      <c r="S29" s="119" t="s">
        <v>444</v>
      </c>
      <c r="T29" s="75" t="s">
        <v>444</v>
      </c>
      <c r="U29" s="4" t="s">
        <v>447</v>
      </c>
      <c r="V29" s="35" t="s">
        <v>489</v>
      </c>
    </row>
    <row r="30" spans="1:22" x14ac:dyDescent="0.25">
      <c r="A30" s="2" t="s">
        <v>212</v>
      </c>
      <c r="B30" s="34" t="s">
        <v>191</v>
      </c>
      <c r="C30" s="2" t="s">
        <v>213</v>
      </c>
      <c r="D30" s="2" t="s">
        <v>175</v>
      </c>
      <c r="E30" s="82" t="s">
        <v>390</v>
      </c>
      <c r="F30" s="58" t="s">
        <v>421</v>
      </c>
      <c r="G30" s="17" t="s">
        <v>170</v>
      </c>
      <c r="H30" s="16" t="s">
        <v>170</v>
      </c>
      <c r="I30" s="16" t="s">
        <v>170</v>
      </c>
      <c r="J30" s="22" t="s">
        <v>167</v>
      </c>
      <c r="K30" s="22" t="s">
        <v>167</v>
      </c>
      <c r="L30" s="16" t="s">
        <v>170</v>
      </c>
      <c r="M30" s="38" t="s">
        <v>170</v>
      </c>
      <c r="N30" s="53">
        <v>0.5</v>
      </c>
      <c r="O30" s="67">
        <v>0.27576599386858552</v>
      </c>
      <c r="P30" s="59" t="s">
        <v>397</v>
      </c>
      <c r="Q30" s="73" t="s">
        <v>430</v>
      </c>
      <c r="R30" s="8" t="s">
        <v>429</v>
      </c>
      <c r="S30" s="119" t="s">
        <v>444</v>
      </c>
      <c r="T30" s="75" t="s">
        <v>444</v>
      </c>
      <c r="U30" s="4" t="s">
        <v>447</v>
      </c>
      <c r="V30" s="35" t="s">
        <v>489</v>
      </c>
    </row>
    <row r="31" spans="1:22" x14ac:dyDescent="0.25">
      <c r="A31" s="2" t="s">
        <v>190</v>
      </c>
      <c r="B31" s="34" t="s">
        <v>191</v>
      </c>
      <c r="C31" s="2" t="s">
        <v>192</v>
      </c>
      <c r="D31" s="2" t="s">
        <v>175</v>
      </c>
      <c r="E31" s="82" t="s">
        <v>390</v>
      </c>
      <c r="F31" s="58" t="s">
        <v>421</v>
      </c>
      <c r="G31" s="9"/>
      <c r="H31" s="15" t="s">
        <v>391</v>
      </c>
      <c r="I31" s="15" t="s">
        <v>391</v>
      </c>
      <c r="J31" s="19" t="s">
        <v>168</v>
      </c>
      <c r="K31" s="18" t="s">
        <v>169</v>
      </c>
      <c r="L31" s="16" t="s">
        <v>170</v>
      </c>
      <c r="M31" s="39" t="s">
        <v>168</v>
      </c>
      <c r="N31" s="53">
        <v>0.13</v>
      </c>
      <c r="O31" s="63">
        <v>0.11773467806709399</v>
      </c>
      <c r="P31" s="59" t="s">
        <v>400</v>
      </c>
      <c r="Q31" s="73" t="s">
        <v>430</v>
      </c>
      <c r="R31" s="8" t="s">
        <v>429</v>
      </c>
      <c r="S31" s="119" t="s">
        <v>444</v>
      </c>
      <c r="T31" s="58" t="s">
        <v>475</v>
      </c>
      <c r="U31" s="4" t="s">
        <v>507</v>
      </c>
      <c r="V31" s="35" t="s">
        <v>515</v>
      </c>
    </row>
    <row r="32" spans="1:22" x14ac:dyDescent="0.25">
      <c r="A32" s="2" t="s">
        <v>330</v>
      </c>
      <c r="B32" s="34" t="s">
        <v>223</v>
      </c>
      <c r="C32" s="2" t="s">
        <v>331</v>
      </c>
      <c r="D32" s="2" t="s">
        <v>289</v>
      </c>
      <c r="E32" s="35"/>
      <c r="F32" s="58" t="s">
        <v>421</v>
      </c>
      <c r="G32" s="20" t="s">
        <v>168</v>
      </c>
      <c r="H32" s="19" t="s">
        <v>168</v>
      </c>
      <c r="I32" s="19" t="s">
        <v>168</v>
      </c>
      <c r="J32" s="18" t="s">
        <v>169</v>
      </c>
      <c r="K32" s="18" t="s">
        <v>169</v>
      </c>
      <c r="L32" s="16" t="s">
        <v>170</v>
      </c>
      <c r="M32" s="38" t="s">
        <v>170</v>
      </c>
      <c r="N32" s="52">
        <v>0.9375</v>
      </c>
      <c r="O32" s="62">
        <v>0.47191284665768873</v>
      </c>
      <c r="P32" s="59" t="s">
        <v>169</v>
      </c>
      <c r="Q32" s="73" t="s">
        <v>430</v>
      </c>
      <c r="R32" s="8" t="s">
        <v>420</v>
      </c>
      <c r="S32" s="119" t="s">
        <v>444</v>
      </c>
      <c r="T32" s="58" t="s">
        <v>448</v>
      </c>
      <c r="U32" s="4" t="s">
        <v>446</v>
      </c>
      <c r="V32" s="35" t="s">
        <v>487</v>
      </c>
    </row>
    <row r="33" spans="1:22" x14ac:dyDescent="0.25">
      <c r="A33" s="2" t="s">
        <v>227</v>
      </c>
      <c r="B33" s="34" t="s">
        <v>199</v>
      </c>
      <c r="C33" s="2" t="s">
        <v>228</v>
      </c>
      <c r="D33" s="2" t="s">
        <v>175</v>
      </c>
      <c r="E33" s="82" t="s">
        <v>390</v>
      </c>
      <c r="F33" s="58" t="s">
        <v>421</v>
      </c>
      <c r="G33" s="20" t="s">
        <v>168</v>
      </c>
      <c r="H33" s="16" t="s">
        <v>170</v>
      </c>
      <c r="I33" s="16" t="s">
        <v>170</v>
      </c>
      <c r="J33" s="16" t="s">
        <v>170</v>
      </c>
      <c r="K33" s="16" t="s">
        <v>170</v>
      </c>
      <c r="L33" s="16" t="s">
        <v>170</v>
      </c>
      <c r="M33" s="38" t="s">
        <v>170</v>
      </c>
      <c r="N33" s="49">
        <v>0.4375</v>
      </c>
      <c r="O33" s="67">
        <v>0.33998779740675988</v>
      </c>
      <c r="P33" s="59" t="s">
        <v>397</v>
      </c>
      <c r="Q33" s="72" t="s">
        <v>431</v>
      </c>
      <c r="R33" s="8" t="s">
        <v>429</v>
      </c>
      <c r="S33" s="119" t="s">
        <v>433</v>
      </c>
      <c r="T33" s="58" t="s">
        <v>417</v>
      </c>
      <c r="U33" s="4" t="s">
        <v>483</v>
      </c>
      <c r="V33" s="35" t="s">
        <v>497</v>
      </c>
    </row>
    <row r="34" spans="1:22" x14ac:dyDescent="0.25">
      <c r="A34" s="2" t="s">
        <v>231</v>
      </c>
      <c r="B34" s="34" t="s">
        <v>199</v>
      </c>
      <c r="C34" s="2" t="s">
        <v>232</v>
      </c>
      <c r="D34" s="2" t="s">
        <v>175</v>
      </c>
      <c r="E34" s="82" t="s">
        <v>390</v>
      </c>
      <c r="F34" s="58" t="s">
        <v>421</v>
      </c>
      <c r="G34" s="17" t="s">
        <v>170</v>
      </c>
      <c r="H34" s="19" t="s">
        <v>168</v>
      </c>
      <c r="I34" s="16" t="s">
        <v>170</v>
      </c>
      <c r="J34" s="16" t="s">
        <v>170</v>
      </c>
      <c r="K34" s="16" t="s">
        <v>170</v>
      </c>
      <c r="L34" s="16" t="s">
        <v>170</v>
      </c>
      <c r="M34" s="38" t="s">
        <v>170</v>
      </c>
      <c r="N34" s="52">
        <v>0.875</v>
      </c>
      <c r="O34" s="67">
        <v>0.38923645061577372</v>
      </c>
      <c r="P34" s="59" t="s">
        <v>397</v>
      </c>
      <c r="Q34" s="72" t="s">
        <v>431</v>
      </c>
      <c r="R34" s="7" t="s">
        <v>420</v>
      </c>
      <c r="S34" s="119" t="s">
        <v>444</v>
      </c>
      <c r="T34" s="75" t="s">
        <v>444</v>
      </c>
      <c r="U34" s="4" t="s">
        <v>414</v>
      </c>
      <c r="V34" s="35" t="s">
        <v>494</v>
      </c>
    </row>
    <row r="35" spans="1:22" x14ac:dyDescent="0.25">
      <c r="A35" s="2" t="s">
        <v>340</v>
      </c>
      <c r="B35" s="34" t="s">
        <v>260</v>
      </c>
      <c r="C35" s="2" t="s">
        <v>341</v>
      </c>
      <c r="D35" s="2" t="s">
        <v>289</v>
      </c>
      <c r="E35" s="35"/>
      <c r="F35" s="58" t="s">
        <v>421</v>
      </c>
      <c r="G35" s="9"/>
      <c r="H35" s="15" t="s">
        <v>391</v>
      </c>
      <c r="I35" s="15" t="s">
        <v>391</v>
      </c>
      <c r="J35" s="15" t="s">
        <v>391</v>
      </c>
      <c r="K35" s="18" t="s">
        <v>169</v>
      </c>
      <c r="L35" s="15" t="s">
        <v>391</v>
      </c>
      <c r="M35" s="38" t="s">
        <v>170</v>
      </c>
      <c r="N35" s="52">
        <v>0.9375</v>
      </c>
      <c r="O35" s="62">
        <v>0.5186374043841161</v>
      </c>
      <c r="P35" s="59" t="s">
        <v>169</v>
      </c>
      <c r="Q35" s="73" t="s">
        <v>430</v>
      </c>
      <c r="R35" s="8" t="s">
        <v>420</v>
      </c>
      <c r="S35" s="119" t="s">
        <v>444</v>
      </c>
      <c r="T35" s="75" t="s">
        <v>444</v>
      </c>
      <c r="U35" s="4" t="s">
        <v>446</v>
      </c>
      <c r="V35" s="35" t="s">
        <v>487</v>
      </c>
    </row>
    <row r="36" spans="1:22" x14ac:dyDescent="0.25">
      <c r="A36" s="2" t="s">
        <v>229</v>
      </c>
      <c r="B36" s="34" t="s">
        <v>188</v>
      </c>
      <c r="C36" s="2" t="s">
        <v>230</v>
      </c>
      <c r="D36" s="2" t="s">
        <v>175</v>
      </c>
      <c r="E36" s="82" t="s">
        <v>390</v>
      </c>
      <c r="F36" s="58" t="s">
        <v>421</v>
      </c>
      <c r="G36" s="17" t="s">
        <v>170</v>
      </c>
      <c r="H36" s="16" t="s">
        <v>170</v>
      </c>
      <c r="I36" s="16" t="s">
        <v>170</v>
      </c>
      <c r="J36" s="18" t="s">
        <v>169</v>
      </c>
      <c r="K36" s="22" t="s">
        <v>167</v>
      </c>
      <c r="L36" s="19" t="s">
        <v>168</v>
      </c>
      <c r="M36" s="38" t="s">
        <v>170</v>
      </c>
      <c r="N36" s="50">
        <v>0.6875</v>
      </c>
      <c r="O36" s="67">
        <v>0.37845322087092331</v>
      </c>
      <c r="P36" s="59" t="s">
        <v>397</v>
      </c>
      <c r="Q36" s="73" t="s">
        <v>430</v>
      </c>
      <c r="R36" s="7" t="s">
        <v>420</v>
      </c>
      <c r="S36" s="120" t="s">
        <v>444</v>
      </c>
      <c r="T36" s="58" t="s">
        <v>508</v>
      </c>
      <c r="U36" s="4" t="s">
        <v>453</v>
      </c>
      <c r="V36" s="35" t="s">
        <v>487</v>
      </c>
    </row>
    <row r="37" spans="1:22" x14ac:dyDescent="0.25">
      <c r="A37" s="2" t="s">
        <v>257</v>
      </c>
      <c r="B37" s="34" t="s">
        <v>177</v>
      </c>
      <c r="C37" s="2" t="s">
        <v>258</v>
      </c>
      <c r="D37" s="2" t="s">
        <v>175</v>
      </c>
      <c r="E37" s="82" t="s">
        <v>390</v>
      </c>
      <c r="F37" s="58" t="s">
        <v>421</v>
      </c>
      <c r="G37" s="9"/>
      <c r="H37" s="15" t="s">
        <v>391</v>
      </c>
      <c r="I37" s="19" t="s">
        <v>168</v>
      </c>
      <c r="J37" s="16" t="s">
        <v>170</v>
      </c>
      <c r="K37" s="16" t="s">
        <v>170</v>
      </c>
      <c r="L37" s="16" t="s">
        <v>170</v>
      </c>
      <c r="M37" s="39" t="s">
        <v>168</v>
      </c>
      <c r="N37" s="53">
        <v>0.5</v>
      </c>
      <c r="O37" s="61">
        <v>0.58063090345184754</v>
      </c>
      <c r="P37" s="59" t="s">
        <v>396</v>
      </c>
      <c r="Q37" s="72" t="s">
        <v>444</v>
      </c>
      <c r="R37" s="7" t="s">
        <v>444</v>
      </c>
      <c r="S37" s="120" t="s">
        <v>444</v>
      </c>
      <c r="T37" s="85" t="s">
        <v>444</v>
      </c>
      <c r="U37" s="87" t="s">
        <v>444</v>
      </c>
      <c r="V37" s="74" t="s">
        <v>444</v>
      </c>
    </row>
    <row r="38" spans="1:22" x14ac:dyDescent="0.25">
      <c r="A38" s="2" t="s">
        <v>270</v>
      </c>
      <c r="B38" s="34" t="s">
        <v>173</v>
      </c>
      <c r="C38" s="2" t="s">
        <v>271</v>
      </c>
      <c r="D38" s="2" t="s">
        <v>175</v>
      </c>
      <c r="E38" s="82" t="s">
        <v>390</v>
      </c>
      <c r="F38" s="58" t="s">
        <v>421</v>
      </c>
      <c r="G38" s="17" t="s">
        <v>170</v>
      </c>
      <c r="H38" s="16" t="s">
        <v>170</v>
      </c>
      <c r="I38" s="16" t="s">
        <v>170</v>
      </c>
      <c r="J38" s="16" t="s">
        <v>170</v>
      </c>
      <c r="K38" s="16" t="s">
        <v>170</v>
      </c>
      <c r="L38" s="16" t="s">
        <v>170</v>
      </c>
      <c r="M38" s="38" t="s">
        <v>170</v>
      </c>
      <c r="N38" s="50">
        <v>0.75</v>
      </c>
      <c r="O38" s="68">
        <v>0.82468123861566489</v>
      </c>
      <c r="P38" s="59" t="s">
        <v>399</v>
      </c>
      <c r="Q38" s="72" t="s">
        <v>444</v>
      </c>
      <c r="R38" s="7" t="s">
        <v>444</v>
      </c>
      <c r="S38" s="120" t="s">
        <v>444</v>
      </c>
      <c r="T38" s="85" t="s">
        <v>444</v>
      </c>
      <c r="U38" s="87" t="s">
        <v>444</v>
      </c>
      <c r="V38" s="74" t="s">
        <v>444</v>
      </c>
    </row>
    <row r="39" spans="1:22" x14ac:dyDescent="0.25">
      <c r="A39" s="2" t="s">
        <v>246</v>
      </c>
      <c r="B39" s="34" t="s">
        <v>247</v>
      </c>
      <c r="C39" s="2" t="s">
        <v>248</v>
      </c>
      <c r="D39" s="2" t="s">
        <v>175</v>
      </c>
      <c r="E39" s="82" t="s">
        <v>390</v>
      </c>
      <c r="F39" s="58" t="s">
        <v>421</v>
      </c>
      <c r="G39" s="9"/>
      <c r="H39" s="15" t="s">
        <v>391</v>
      </c>
      <c r="I39" s="15" t="s">
        <v>391</v>
      </c>
      <c r="J39" s="15" t="s">
        <v>391</v>
      </c>
      <c r="K39" s="18" t="s">
        <v>169</v>
      </c>
      <c r="L39" s="15" t="s">
        <v>391</v>
      </c>
      <c r="M39" s="39" t="s">
        <v>168</v>
      </c>
      <c r="N39" s="49">
        <v>0.4375</v>
      </c>
      <c r="O39" s="61">
        <v>0.4743502156888188</v>
      </c>
      <c r="P39" s="59" t="s">
        <v>396</v>
      </c>
      <c r="Q39" s="72" t="s">
        <v>444</v>
      </c>
      <c r="R39" s="7" t="s">
        <v>444</v>
      </c>
      <c r="S39" s="120" t="s">
        <v>444</v>
      </c>
      <c r="T39" s="85" t="s">
        <v>444</v>
      </c>
      <c r="U39" s="87" t="s">
        <v>444</v>
      </c>
      <c r="V39" s="74" t="s">
        <v>444</v>
      </c>
    </row>
    <row r="40" spans="1:22" x14ac:dyDescent="0.25">
      <c r="A40" s="2" t="s">
        <v>259</v>
      </c>
      <c r="B40" s="34" t="s">
        <v>260</v>
      </c>
      <c r="C40" s="2" t="s">
        <v>261</v>
      </c>
      <c r="D40" s="2" t="s">
        <v>175</v>
      </c>
      <c r="E40" s="82" t="s">
        <v>390</v>
      </c>
      <c r="F40" s="58" t="s">
        <v>421</v>
      </c>
      <c r="G40" s="9"/>
      <c r="H40" s="15" t="s">
        <v>391</v>
      </c>
      <c r="I40" s="15" t="s">
        <v>391</v>
      </c>
      <c r="J40" s="15" t="s">
        <v>391</v>
      </c>
      <c r="K40" s="18" t="s">
        <v>169</v>
      </c>
      <c r="L40" s="15" t="s">
        <v>391</v>
      </c>
      <c r="M40" s="39" t="s">
        <v>168</v>
      </c>
      <c r="N40" s="53">
        <v>0.5</v>
      </c>
      <c r="O40" s="61">
        <v>0.6467590326214705</v>
      </c>
      <c r="P40" s="59" t="s">
        <v>396</v>
      </c>
      <c r="Q40" s="72" t="s">
        <v>444</v>
      </c>
      <c r="R40" s="7" t="s">
        <v>444</v>
      </c>
      <c r="S40" s="120" t="s">
        <v>444</v>
      </c>
      <c r="T40" s="85" t="s">
        <v>444</v>
      </c>
      <c r="U40" s="87" t="s">
        <v>444</v>
      </c>
      <c r="V40" s="74" t="s">
        <v>444</v>
      </c>
    </row>
    <row r="41" spans="1:22" x14ac:dyDescent="0.25">
      <c r="A41" s="2" t="s">
        <v>352</v>
      </c>
      <c r="B41" s="34" t="s">
        <v>210</v>
      </c>
      <c r="C41" s="2" t="s">
        <v>353</v>
      </c>
      <c r="D41" s="2" t="s">
        <v>289</v>
      </c>
      <c r="E41" s="35"/>
      <c r="F41" s="58" t="s">
        <v>421</v>
      </c>
      <c r="G41" s="9"/>
      <c r="H41" s="15" t="s">
        <v>391</v>
      </c>
      <c r="I41" s="15" t="s">
        <v>391</v>
      </c>
      <c r="J41" s="15" t="s">
        <v>391</v>
      </c>
      <c r="K41" s="16" t="s">
        <v>170</v>
      </c>
      <c r="L41" s="15" t="s">
        <v>391</v>
      </c>
      <c r="M41" s="38" t="s">
        <v>170</v>
      </c>
      <c r="N41" s="51">
        <v>1</v>
      </c>
      <c r="O41" s="62">
        <v>0.60121428567206214</v>
      </c>
      <c r="P41" s="59" t="s">
        <v>169</v>
      </c>
      <c r="Q41" s="72" t="s">
        <v>431</v>
      </c>
      <c r="R41" s="8" t="s">
        <v>420</v>
      </c>
      <c r="S41" s="119" t="s">
        <v>444</v>
      </c>
      <c r="T41" s="58" t="s">
        <v>492</v>
      </c>
      <c r="U41" s="4" t="s">
        <v>473</v>
      </c>
      <c r="V41" s="35" t="s">
        <v>493</v>
      </c>
    </row>
    <row r="42" spans="1:22" x14ac:dyDescent="0.25">
      <c r="A42" s="2" t="s">
        <v>242</v>
      </c>
      <c r="B42" s="34" t="s">
        <v>188</v>
      </c>
      <c r="C42" s="2" t="s">
        <v>243</v>
      </c>
      <c r="D42" s="2" t="s">
        <v>175</v>
      </c>
      <c r="E42" s="82" t="s">
        <v>390</v>
      </c>
      <c r="F42" s="58" t="s">
        <v>421</v>
      </c>
      <c r="G42" s="17" t="s">
        <v>170</v>
      </c>
      <c r="H42" s="16" t="s">
        <v>170</v>
      </c>
      <c r="I42" s="16" t="s">
        <v>170</v>
      </c>
      <c r="J42" s="19" t="s">
        <v>168</v>
      </c>
      <c r="K42" s="18" t="s">
        <v>169</v>
      </c>
      <c r="L42" s="16" t="s">
        <v>170</v>
      </c>
      <c r="M42" s="38" t="s">
        <v>170</v>
      </c>
      <c r="N42" s="53">
        <v>0.5</v>
      </c>
      <c r="O42" s="67">
        <v>0.42857142857142855</v>
      </c>
      <c r="P42" s="59" t="s">
        <v>397</v>
      </c>
      <c r="Q42" s="72" t="s">
        <v>430</v>
      </c>
      <c r="R42" s="8" t="s">
        <v>429</v>
      </c>
      <c r="S42" s="119" t="s">
        <v>444</v>
      </c>
      <c r="T42" s="75" t="s">
        <v>444</v>
      </c>
      <c r="U42" s="4" t="s">
        <v>447</v>
      </c>
      <c r="V42" s="35" t="s">
        <v>489</v>
      </c>
    </row>
    <row r="43" spans="1:22" x14ac:dyDescent="0.25">
      <c r="A43" s="2" t="s">
        <v>290</v>
      </c>
      <c r="B43" s="34" t="s">
        <v>180</v>
      </c>
      <c r="C43" s="2" t="s">
        <v>291</v>
      </c>
      <c r="D43" s="2" t="s">
        <v>289</v>
      </c>
      <c r="E43" s="35"/>
      <c r="F43" s="58" t="s">
        <v>421</v>
      </c>
      <c r="G43" s="20" t="s">
        <v>168</v>
      </c>
      <c r="H43" s="16" t="s">
        <v>170</v>
      </c>
      <c r="I43" s="19" t="s">
        <v>168</v>
      </c>
      <c r="J43" s="18" t="s">
        <v>169</v>
      </c>
      <c r="K43" s="18" t="s">
        <v>169</v>
      </c>
      <c r="L43" s="18" t="s">
        <v>169</v>
      </c>
      <c r="M43" s="41" t="s">
        <v>169</v>
      </c>
      <c r="N43" s="53">
        <v>0.5</v>
      </c>
      <c r="O43" s="69">
        <v>4.0531424567031744E-2</v>
      </c>
      <c r="P43" s="59" t="s">
        <v>166</v>
      </c>
      <c r="Q43" s="72" t="s">
        <v>430</v>
      </c>
      <c r="R43" s="8" t="s">
        <v>429</v>
      </c>
      <c r="S43" s="119" t="s">
        <v>435</v>
      </c>
      <c r="T43" s="58" t="s">
        <v>401</v>
      </c>
      <c r="U43" s="4" t="s">
        <v>454</v>
      </c>
      <c r="V43" s="35" t="s">
        <v>488</v>
      </c>
    </row>
    <row r="44" spans="1:22" x14ac:dyDescent="0.25">
      <c r="A44" s="2" t="s">
        <v>294</v>
      </c>
      <c r="B44" s="34" t="s">
        <v>265</v>
      </c>
      <c r="C44" s="2" t="s">
        <v>295</v>
      </c>
      <c r="D44" s="2" t="s">
        <v>289</v>
      </c>
      <c r="E44" s="35"/>
      <c r="F44" s="58" t="s">
        <v>421</v>
      </c>
      <c r="G44" s="20" t="s">
        <v>168</v>
      </c>
      <c r="H44" s="19" t="s">
        <v>168</v>
      </c>
      <c r="I44" s="16" t="s">
        <v>170</v>
      </c>
      <c r="J44" s="18" t="s">
        <v>169</v>
      </c>
      <c r="K44" s="18" t="s">
        <v>169</v>
      </c>
      <c r="L44" s="19" t="s">
        <v>168</v>
      </c>
      <c r="M44" s="39" t="s">
        <v>168</v>
      </c>
      <c r="N44" s="53">
        <v>0.625</v>
      </c>
      <c r="O44" s="69">
        <v>5.9656540826644143E-2</v>
      </c>
      <c r="P44" s="59" t="s">
        <v>166</v>
      </c>
      <c r="Q44" s="72" t="s">
        <v>430</v>
      </c>
      <c r="R44" s="7" t="s">
        <v>429</v>
      </c>
      <c r="S44" s="120" t="s">
        <v>437</v>
      </c>
      <c r="T44" s="58" t="s">
        <v>467</v>
      </c>
      <c r="U44" s="4" t="s">
        <v>454</v>
      </c>
      <c r="V44" s="35" t="s">
        <v>488</v>
      </c>
    </row>
    <row r="45" spans="1:22" x14ac:dyDescent="0.25">
      <c r="A45" s="2" t="s">
        <v>296</v>
      </c>
      <c r="B45" s="34" t="s">
        <v>265</v>
      </c>
      <c r="C45" s="2" t="s">
        <v>297</v>
      </c>
      <c r="D45" s="2" t="s">
        <v>289</v>
      </c>
      <c r="E45" s="35"/>
      <c r="F45" s="58" t="s">
        <v>421</v>
      </c>
      <c r="G45" s="17" t="s">
        <v>170</v>
      </c>
      <c r="H45" s="19" t="s">
        <v>168</v>
      </c>
      <c r="I45" s="16" t="s">
        <v>170</v>
      </c>
      <c r="J45" s="18" t="s">
        <v>169</v>
      </c>
      <c r="K45" s="18" t="s">
        <v>169</v>
      </c>
      <c r="L45" s="16" t="s">
        <v>170</v>
      </c>
      <c r="M45" s="38" t="s">
        <v>170</v>
      </c>
      <c r="N45" s="49">
        <v>0.5625</v>
      </c>
      <c r="O45" s="69">
        <v>6.7154731131786952E-2</v>
      </c>
      <c r="P45" s="59" t="s">
        <v>166</v>
      </c>
      <c r="Q45" s="72" t="s">
        <v>430</v>
      </c>
      <c r="R45" s="8" t="s">
        <v>429</v>
      </c>
      <c r="S45" s="120" t="s">
        <v>437</v>
      </c>
      <c r="T45" s="58" t="s">
        <v>450</v>
      </c>
      <c r="U45" s="4" t="s">
        <v>454</v>
      </c>
      <c r="V45" s="35" t="s">
        <v>488</v>
      </c>
    </row>
    <row r="46" spans="1:22" x14ac:dyDescent="0.25">
      <c r="A46" s="2" t="s">
        <v>281</v>
      </c>
      <c r="B46" s="34" t="s">
        <v>265</v>
      </c>
      <c r="C46" s="2" t="s">
        <v>282</v>
      </c>
      <c r="D46" s="2" t="s">
        <v>175</v>
      </c>
      <c r="E46" s="82" t="s">
        <v>390</v>
      </c>
      <c r="F46" s="58" t="s">
        <v>421</v>
      </c>
      <c r="G46" s="17" t="s">
        <v>170</v>
      </c>
      <c r="H46" s="19" t="s">
        <v>168</v>
      </c>
      <c r="I46" s="16" t="s">
        <v>170</v>
      </c>
      <c r="J46" s="18" t="s">
        <v>169</v>
      </c>
      <c r="K46" s="18" t="s">
        <v>169</v>
      </c>
      <c r="L46" s="16" t="s">
        <v>170</v>
      </c>
      <c r="M46" s="38" t="s">
        <v>170</v>
      </c>
      <c r="N46" s="49">
        <v>0.3125</v>
      </c>
      <c r="O46" s="58" t="s">
        <v>280</v>
      </c>
      <c r="P46" s="59" t="s">
        <v>280</v>
      </c>
      <c r="Q46" s="72" t="s">
        <v>430</v>
      </c>
      <c r="R46" s="8" t="s">
        <v>429</v>
      </c>
      <c r="S46" s="119" t="s">
        <v>436</v>
      </c>
      <c r="T46" s="58" t="s">
        <v>464</v>
      </c>
      <c r="U46" s="4" t="s">
        <v>454</v>
      </c>
      <c r="V46" s="35" t="s">
        <v>488</v>
      </c>
    </row>
    <row r="47" spans="1:22" x14ac:dyDescent="0.25">
      <c r="A47" s="2" t="s">
        <v>187</v>
      </c>
      <c r="B47" s="34" t="s">
        <v>188</v>
      </c>
      <c r="C47" s="2" t="s">
        <v>189</v>
      </c>
      <c r="D47" s="2" t="s">
        <v>175</v>
      </c>
      <c r="E47" s="82" t="s">
        <v>390</v>
      </c>
      <c r="F47" s="58" t="s">
        <v>421</v>
      </c>
      <c r="G47" s="17" t="s">
        <v>170</v>
      </c>
      <c r="H47" s="19" t="s">
        <v>168</v>
      </c>
      <c r="I47" s="16" t="s">
        <v>170</v>
      </c>
      <c r="J47" s="16" t="s">
        <v>170</v>
      </c>
      <c r="K47" s="19" t="s">
        <v>168</v>
      </c>
      <c r="L47" s="16" t="s">
        <v>170</v>
      </c>
      <c r="M47" s="38" t="s">
        <v>170</v>
      </c>
      <c r="N47" s="53">
        <v>0.5</v>
      </c>
      <c r="O47" s="66">
        <v>7.1044608666355577E-2</v>
      </c>
      <c r="P47" s="59" t="s">
        <v>398</v>
      </c>
      <c r="Q47" s="72" t="s">
        <v>431</v>
      </c>
      <c r="R47" s="8" t="s">
        <v>429</v>
      </c>
      <c r="S47" s="119" t="s">
        <v>444</v>
      </c>
      <c r="T47" s="58" t="s">
        <v>391</v>
      </c>
      <c r="U47" s="4" t="s">
        <v>413</v>
      </c>
      <c r="V47" s="35" t="s">
        <v>413</v>
      </c>
    </row>
    <row r="48" spans="1:22" x14ac:dyDescent="0.25">
      <c r="A48" s="2" t="s">
        <v>216</v>
      </c>
      <c r="B48" s="34" t="s">
        <v>188</v>
      </c>
      <c r="C48" s="2" t="s">
        <v>217</v>
      </c>
      <c r="D48" s="2" t="s">
        <v>175</v>
      </c>
      <c r="E48" s="82" t="s">
        <v>390</v>
      </c>
      <c r="F48" s="58" t="s">
        <v>421</v>
      </c>
      <c r="G48" s="17" t="s">
        <v>170</v>
      </c>
      <c r="H48" s="19" t="s">
        <v>168</v>
      </c>
      <c r="I48" s="16" t="s">
        <v>170</v>
      </c>
      <c r="J48" s="16" t="s">
        <v>170</v>
      </c>
      <c r="K48" s="19" t="s">
        <v>168</v>
      </c>
      <c r="L48" s="16" t="s">
        <v>170</v>
      </c>
      <c r="M48" s="38" t="s">
        <v>170</v>
      </c>
      <c r="N48" s="52">
        <v>0.8125</v>
      </c>
      <c r="O48" s="67">
        <v>0.30998375551142016</v>
      </c>
      <c r="P48" s="59" t="s">
        <v>397</v>
      </c>
      <c r="Q48" s="72" t="s">
        <v>431</v>
      </c>
      <c r="R48" s="7" t="s">
        <v>420</v>
      </c>
      <c r="S48" s="119" t="s">
        <v>444</v>
      </c>
      <c r="T48" s="75" t="s">
        <v>444</v>
      </c>
      <c r="U48" s="4" t="s">
        <v>414</v>
      </c>
      <c r="V48" s="35" t="s">
        <v>494</v>
      </c>
    </row>
    <row r="49" spans="1:22" x14ac:dyDescent="0.25">
      <c r="A49" s="2" t="s">
        <v>222</v>
      </c>
      <c r="B49" s="34" t="s">
        <v>223</v>
      </c>
      <c r="C49" s="2" t="s">
        <v>224</v>
      </c>
      <c r="D49" s="2" t="s">
        <v>175</v>
      </c>
      <c r="E49" s="82" t="s">
        <v>390</v>
      </c>
      <c r="F49" s="58" t="s">
        <v>421</v>
      </c>
      <c r="G49" s="20" t="s">
        <v>168</v>
      </c>
      <c r="H49" s="19" t="s">
        <v>168</v>
      </c>
      <c r="I49" s="19" t="s">
        <v>168</v>
      </c>
      <c r="J49" s="18" t="s">
        <v>169</v>
      </c>
      <c r="K49" s="18" t="s">
        <v>169</v>
      </c>
      <c r="L49" s="16" t="s">
        <v>170</v>
      </c>
      <c r="M49" s="38" t="s">
        <v>170</v>
      </c>
      <c r="N49" s="50">
        <v>0.6875</v>
      </c>
      <c r="O49" s="67">
        <v>0.33333333333333331</v>
      </c>
      <c r="P49" s="59" t="s">
        <v>397</v>
      </c>
      <c r="Q49" s="72" t="s">
        <v>430</v>
      </c>
      <c r="R49" s="7" t="s">
        <v>420</v>
      </c>
      <c r="S49" s="119" t="s">
        <v>435</v>
      </c>
      <c r="T49" s="58" t="s">
        <v>394</v>
      </c>
      <c r="U49" s="4" t="s">
        <v>455</v>
      </c>
      <c r="V49" s="35" t="s">
        <v>509</v>
      </c>
    </row>
    <row r="50" spans="1:22" x14ac:dyDescent="0.25">
      <c r="A50" s="2" t="s">
        <v>298</v>
      </c>
      <c r="B50" s="34" t="s">
        <v>223</v>
      </c>
      <c r="C50" s="2" t="s">
        <v>299</v>
      </c>
      <c r="D50" s="2" t="s">
        <v>289</v>
      </c>
      <c r="E50" s="35"/>
      <c r="F50" s="58" t="s">
        <v>421</v>
      </c>
      <c r="G50" s="20" t="s">
        <v>168</v>
      </c>
      <c r="H50" s="19" t="s">
        <v>168</v>
      </c>
      <c r="I50" s="19" t="s">
        <v>168</v>
      </c>
      <c r="J50" s="18" t="s">
        <v>169</v>
      </c>
      <c r="K50" s="18" t="s">
        <v>169</v>
      </c>
      <c r="L50" s="16" t="s">
        <v>170</v>
      </c>
      <c r="M50" s="38" t="s">
        <v>170</v>
      </c>
      <c r="N50" s="50">
        <v>0.8125</v>
      </c>
      <c r="O50" s="60">
        <v>0.17095678872942566</v>
      </c>
      <c r="P50" s="59" t="s">
        <v>167</v>
      </c>
      <c r="Q50" s="72" t="s">
        <v>430</v>
      </c>
      <c r="R50" s="8" t="s">
        <v>420</v>
      </c>
      <c r="S50" s="119" t="s">
        <v>444</v>
      </c>
      <c r="T50" s="75" t="s">
        <v>444</v>
      </c>
      <c r="U50" s="4" t="s">
        <v>446</v>
      </c>
      <c r="V50" s="35" t="s">
        <v>487</v>
      </c>
    </row>
    <row r="51" spans="1:22" x14ac:dyDescent="0.25">
      <c r="A51" s="2" t="s">
        <v>255</v>
      </c>
      <c r="B51" s="34" t="s">
        <v>210</v>
      </c>
      <c r="C51" s="2" t="s">
        <v>256</v>
      </c>
      <c r="D51" s="2" t="s">
        <v>175</v>
      </c>
      <c r="E51" s="82" t="s">
        <v>390</v>
      </c>
      <c r="F51" s="58" t="s">
        <v>421</v>
      </c>
      <c r="G51" s="17" t="s">
        <v>170</v>
      </c>
      <c r="H51" s="16" t="s">
        <v>170</v>
      </c>
      <c r="I51" s="15" t="s">
        <v>391</v>
      </c>
      <c r="J51" s="16" t="s">
        <v>170</v>
      </c>
      <c r="K51" s="16" t="s">
        <v>170</v>
      </c>
      <c r="L51" s="16" t="s">
        <v>170</v>
      </c>
      <c r="M51" s="38" t="s">
        <v>170</v>
      </c>
      <c r="N51" s="49">
        <v>0.625</v>
      </c>
      <c r="O51" s="61">
        <v>0.55402864793981166</v>
      </c>
      <c r="P51" s="59" t="s">
        <v>396</v>
      </c>
      <c r="Q51" s="72" t="s">
        <v>444</v>
      </c>
      <c r="R51" s="7" t="s">
        <v>444</v>
      </c>
      <c r="S51" s="120" t="s">
        <v>444</v>
      </c>
      <c r="T51" s="85" t="s">
        <v>444</v>
      </c>
      <c r="U51" s="87" t="s">
        <v>444</v>
      </c>
      <c r="V51" s="74" t="s">
        <v>444</v>
      </c>
    </row>
    <row r="52" spans="1:22" x14ac:dyDescent="0.25">
      <c r="A52" s="2" t="s">
        <v>184</v>
      </c>
      <c r="B52" s="34" t="s">
        <v>185</v>
      </c>
      <c r="C52" s="2" t="s">
        <v>186</v>
      </c>
      <c r="D52" s="2" t="s">
        <v>175</v>
      </c>
      <c r="E52" s="82" t="s">
        <v>390</v>
      </c>
      <c r="F52" s="58" t="s">
        <v>421</v>
      </c>
      <c r="G52" s="17" t="s">
        <v>170</v>
      </c>
      <c r="H52" s="16" t="s">
        <v>170</v>
      </c>
      <c r="I52" s="16" t="s">
        <v>170</v>
      </c>
      <c r="J52" s="16" t="s">
        <v>170</v>
      </c>
      <c r="K52" s="16" t="s">
        <v>170</v>
      </c>
      <c r="L52" s="16" t="s">
        <v>170</v>
      </c>
      <c r="M52" s="38" t="s">
        <v>170</v>
      </c>
      <c r="N52" s="49">
        <v>0.5</v>
      </c>
      <c r="O52" s="66">
        <v>5.6943184090950449E-2</v>
      </c>
      <c r="P52" s="59" t="s">
        <v>398</v>
      </c>
      <c r="Q52" s="72" t="s">
        <v>431</v>
      </c>
      <c r="R52" s="8" t="s">
        <v>429</v>
      </c>
      <c r="S52" s="119" t="s">
        <v>438</v>
      </c>
      <c r="T52" s="58" t="s">
        <v>403</v>
      </c>
      <c r="U52" s="4" t="s">
        <v>456</v>
      </c>
      <c r="V52" s="35" t="s">
        <v>497</v>
      </c>
    </row>
    <row r="53" spans="1:22" x14ac:dyDescent="0.25">
      <c r="A53" s="2" t="s">
        <v>172</v>
      </c>
      <c r="B53" s="34" t="s">
        <v>173</v>
      </c>
      <c r="C53" s="2" t="s">
        <v>174</v>
      </c>
      <c r="D53" s="2" t="s">
        <v>175</v>
      </c>
      <c r="E53" s="82" t="s">
        <v>390</v>
      </c>
      <c r="F53" s="58" t="s">
        <v>421</v>
      </c>
      <c r="G53" s="9"/>
      <c r="H53" s="15" t="s">
        <v>391</v>
      </c>
      <c r="I53" s="15" t="s">
        <v>391</v>
      </c>
      <c r="J53" s="15" t="s">
        <v>391</v>
      </c>
      <c r="K53" s="16" t="s">
        <v>170</v>
      </c>
      <c r="L53" s="15" t="s">
        <v>391</v>
      </c>
      <c r="M53" s="39" t="s">
        <v>168</v>
      </c>
      <c r="N53" s="49">
        <v>0.3125</v>
      </c>
      <c r="O53" s="64">
        <v>0</v>
      </c>
      <c r="P53" s="59" t="s">
        <v>398</v>
      </c>
      <c r="Q53" s="72" t="s">
        <v>431</v>
      </c>
      <c r="R53" s="8" t="s">
        <v>429</v>
      </c>
      <c r="S53" s="119" t="s">
        <v>444</v>
      </c>
      <c r="T53" s="58" t="s">
        <v>415</v>
      </c>
      <c r="U53" s="4" t="s">
        <v>512</v>
      </c>
      <c r="V53" s="35" t="s">
        <v>511</v>
      </c>
    </row>
    <row r="54" spans="1:22" x14ac:dyDescent="0.25">
      <c r="A54" s="2" t="s">
        <v>300</v>
      </c>
      <c r="B54" s="34" t="s">
        <v>180</v>
      </c>
      <c r="C54" s="2" t="s">
        <v>301</v>
      </c>
      <c r="D54" s="2" t="s">
        <v>289</v>
      </c>
      <c r="E54" s="35"/>
      <c r="F54" s="58" t="s">
        <v>421</v>
      </c>
      <c r="G54" s="17" t="s">
        <v>170</v>
      </c>
      <c r="H54" s="16" t="s">
        <v>170</v>
      </c>
      <c r="I54" s="16" t="s">
        <v>170</v>
      </c>
      <c r="J54" s="22" t="s">
        <v>167</v>
      </c>
      <c r="K54" s="22" t="s">
        <v>167</v>
      </c>
      <c r="L54" s="16" t="s">
        <v>170</v>
      </c>
      <c r="M54" s="38" t="s">
        <v>170</v>
      </c>
      <c r="N54" s="50">
        <v>0.875</v>
      </c>
      <c r="O54" s="60">
        <v>0.17859615089483363</v>
      </c>
      <c r="P54" s="59" t="s">
        <v>167</v>
      </c>
      <c r="Q54" s="72" t="s">
        <v>430</v>
      </c>
      <c r="R54" s="8" t="s">
        <v>420</v>
      </c>
      <c r="S54" s="120" t="s">
        <v>444</v>
      </c>
      <c r="T54" s="58" t="s">
        <v>409</v>
      </c>
      <c r="U54" s="4" t="s">
        <v>446</v>
      </c>
      <c r="V54" s="35" t="s">
        <v>487</v>
      </c>
    </row>
    <row r="55" spans="1:22" x14ac:dyDescent="0.25">
      <c r="A55" s="2" t="s">
        <v>209</v>
      </c>
      <c r="B55" s="34" t="s">
        <v>210</v>
      </c>
      <c r="C55" s="2" t="s">
        <v>211</v>
      </c>
      <c r="D55" s="2" t="s">
        <v>175</v>
      </c>
      <c r="E55" s="82" t="s">
        <v>390</v>
      </c>
      <c r="F55" s="58" t="s">
        <v>421</v>
      </c>
      <c r="G55" s="17" t="s">
        <v>170</v>
      </c>
      <c r="H55" s="16" t="s">
        <v>170</v>
      </c>
      <c r="I55" s="15" t="s">
        <v>391</v>
      </c>
      <c r="J55" s="16" t="s">
        <v>170</v>
      </c>
      <c r="K55" s="16" t="s">
        <v>170</v>
      </c>
      <c r="L55" s="16" t="s">
        <v>170</v>
      </c>
      <c r="M55" s="38" t="s">
        <v>170</v>
      </c>
      <c r="N55" s="50">
        <v>0.75</v>
      </c>
      <c r="O55" s="67">
        <v>0.25090777277107074</v>
      </c>
      <c r="P55" s="59" t="s">
        <v>397</v>
      </c>
      <c r="Q55" s="72" t="s">
        <v>431</v>
      </c>
      <c r="R55" s="7" t="s">
        <v>420</v>
      </c>
      <c r="S55" s="119" t="s">
        <v>444</v>
      </c>
      <c r="T55" s="58" t="s">
        <v>514</v>
      </c>
      <c r="U55" s="4" t="s">
        <v>458</v>
      </c>
      <c r="V55" s="35" t="s">
        <v>513</v>
      </c>
    </row>
    <row r="56" spans="1:22" x14ac:dyDescent="0.25">
      <c r="A56" s="2" t="s">
        <v>322</v>
      </c>
      <c r="B56" s="34" t="s">
        <v>320</v>
      </c>
      <c r="C56" s="2" t="s">
        <v>323</v>
      </c>
      <c r="D56" s="2" t="s">
        <v>289</v>
      </c>
      <c r="E56" s="35"/>
      <c r="F56" s="58" t="s">
        <v>421</v>
      </c>
      <c r="G56" s="9"/>
      <c r="H56" s="15" t="s">
        <v>391</v>
      </c>
      <c r="I56" s="15" t="s">
        <v>391</v>
      </c>
      <c r="J56" s="15" t="s">
        <v>391</v>
      </c>
      <c r="K56" s="18" t="s">
        <v>169</v>
      </c>
      <c r="L56" s="15" t="s">
        <v>391</v>
      </c>
      <c r="M56" s="38" t="s">
        <v>170</v>
      </c>
      <c r="N56" s="50">
        <v>0.8125</v>
      </c>
      <c r="O56" s="60">
        <v>0.38320151189842261</v>
      </c>
      <c r="P56" s="59" t="s">
        <v>167</v>
      </c>
      <c r="Q56" s="73" t="s">
        <v>430</v>
      </c>
      <c r="R56" s="8" t="s">
        <v>420</v>
      </c>
      <c r="S56" s="119" t="s">
        <v>444</v>
      </c>
      <c r="T56" s="75" t="s">
        <v>444</v>
      </c>
      <c r="U56" s="4" t="s">
        <v>446</v>
      </c>
      <c r="V56" s="35" t="s">
        <v>487</v>
      </c>
    </row>
    <row r="57" spans="1:22" x14ac:dyDescent="0.25">
      <c r="A57" s="2" t="s">
        <v>262</v>
      </c>
      <c r="B57" s="34" t="s">
        <v>185</v>
      </c>
      <c r="C57" s="2" t="s">
        <v>263</v>
      </c>
      <c r="D57" s="2" t="s">
        <v>175</v>
      </c>
      <c r="E57" s="82" t="s">
        <v>390</v>
      </c>
      <c r="F57" s="58" t="s">
        <v>421</v>
      </c>
      <c r="G57" s="17" t="s">
        <v>170</v>
      </c>
      <c r="H57" s="16" t="s">
        <v>170</v>
      </c>
      <c r="I57" s="15" t="s">
        <v>391</v>
      </c>
      <c r="J57" s="16" t="s">
        <v>170</v>
      </c>
      <c r="K57" s="16" t="s">
        <v>170</v>
      </c>
      <c r="L57" s="16" t="s">
        <v>170</v>
      </c>
      <c r="M57" s="38" t="s">
        <v>170</v>
      </c>
      <c r="N57" s="49">
        <v>0.625</v>
      </c>
      <c r="O57" s="68">
        <v>0.70956513407259025</v>
      </c>
      <c r="P57" s="59" t="s">
        <v>399</v>
      </c>
      <c r="Q57" s="72" t="s">
        <v>444</v>
      </c>
      <c r="R57" s="7" t="s">
        <v>444</v>
      </c>
      <c r="S57" s="120" t="s">
        <v>444</v>
      </c>
      <c r="T57" s="85" t="s">
        <v>444</v>
      </c>
      <c r="U57" s="87" t="s">
        <v>444</v>
      </c>
      <c r="V57" s="74" t="s">
        <v>444</v>
      </c>
    </row>
    <row r="58" spans="1:22" x14ac:dyDescent="0.25">
      <c r="A58" s="2" t="s">
        <v>384</v>
      </c>
      <c r="B58" s="34" t="s">
        <v>173</v>
      </c>
      <c r="C58" s="2" t="s">
        <v>385</v>
      </c>
      <c r="D58" s="2" t="s">
        <v>289</v>
      </c>
      <c r="E58" s="35"/>
      <c r="F58" s="58" t="s">
        <v>421</v>
      </c>
      <c r="G58" s="17" t="s">
        <v>170</v>
      </c>
      <c r="H58" s="19" t="s">
        <v>168</v>
      </c>
      <c r="I58" s="16" t="s">
        <v>170</v>
      </c>
      <c r="J58" s="18" t="s">
        <v>169</v>
      </c>
      <c r="K58" s="18" t="s">
        <v>169</v>
      </c>
      <c r="L58" s="16" t="s">
        <v>170</v>
      </c>
      <c r="M58" s="38" t="s">
        <v>170</v>
      </c>
      <c r="N58" s="49">
        <v>0.625</v>
      </c>
      <c r="O58" s="65">
        <v>0.88888888888888895</v>
      </c>
      <c r="P58" s="59" t="s">
        <v>168</v>
      </c>
      <c r="Q58" s="72" t="s">
        <v>444</v>
      </c>
      <c r="R58" s="7" t="s">
        <v>444</v>
      </c>
      <c r="S58" s="120" t="s">
        <v>440</v>
      </c>
      <c r="T58" s="58" t="s">
        <v>470</v>
      </c>
      <c r="U58" s="74" t="s">
        <v>444</v>
      </c>
      <c r="V58" s="74" t="s">
        <v>444</v>
      </c>
    </row>
    <row r="59" spans="1:22" x14ac:dyDescent="0.25">
      <c r="A59" s="2" t="s">
        <v>225</v>
      </c>
      <c r="B59" s="34" t="s">
        <v>173</v>
      </c>
      <c r="C59" s="2" t="s">
        <v>226</v>
      </c>
      <c r="D59" s="2" t="s">
        <v>175</v>
      </c>
      <c r="E59" s="82" t="s">
        <v>390</v>
      </c>
      <c r="F59" s="58" t="s">
        <v>421</v>
      </c>
      <c r="G59" s="9"/>
      <c r="H59" s="15" t="s">
        <v>391</v>
      </c>
      <c r="I59" s="16" t="s">
        <v>170</v>
      </c>
      <c r="J59" s="19" t="s">
        <v>168</v>
      </c>
      <c r="K59" s="19" t="s">
        <v>168</v>
      </c>
      <c r="L59" s="16" t="s">
        <v>170</v>
      </c>
      <c r="M59" s="39" t="s">
        <v>168</v>
      </c>
      <c r="N59" s="50">
        <v>0.6875</v>
      </c>
      <c r="O59" s="67">
        <v>0.33333333333333331</v>
      </c>
      <c r="P59" s="59" t="s">
        <v>397</v>
      </c>
      <c r="Q59" s="72" t="s">
        <v>431</v>
      </c>
      <c r="R59" s="7" t="s">
        <v>420</v>
      </c>
      <c r="S59" s="120" t="s">
        <v>441</v>
      </c>
      <c r="T59" s="58" t="s">
        <v>404</v>
      </c>
      <c r="U59" s="4" t="s">
        <v>457</v>
      </c>
      <c r="V59" s="35" t="s">
        <v>495</v>
      </c>
    </row>
    <row r="60" spans="1:22" x14ac:dyDescent="0.25">
      <c r="A60" s="2" t="s">
        <v>283</v>
      </c>
      <c r="B60" s="34" t="s">
        <v>265</v>
      </c>
      <c r="C60" s="2" t="s">
        <v>284</v>
      </c>
      <c r="D60" s="2" t="s">
        <v>175</v>
      </c>
      <c r="E60" s="82" t="s">
        <v>390</v>
      </c>
      <c r="F60" s="58" t="s">
        <v>421</v>
      </c>
      <c r="G60" s="17" t="s">
        <v>170</v>
      </c>
      <c r="H60" s="19" t="s">
        <v>168</v>
      </c>
      <c r="I60" s="16" t="s">
        <v>170</v>
      </c>
      <c r="J60" s="18" t="s">
        <v>169</v>
      </c>
      <c r="K60" s="18" t="s">
        <v>169</v>
      </c>
      <c r="L60" s="16" t="s">
        <v>170</v>
      </c>
      <c r="M60" s="38" t="s">
        <v>170</v>
      </c>
      <c r="N60" s="49">
        <v>0.3125</v>
      </c>
      <c r="O60" s="58" t="s">
        <v>280</v>
      </c>
      <c r="P60" s="59" t="s">
        <v>280</v>
      </c>
      <c r="Q60" s="72" t="s">
        <v>430</v>
      </c>
      <c r="R60" s="8" t="s">
        <v>429</v>
      </c>
      <c r="S60" s="119" t="s">
        <v>437</v>
      </c>
      <c r="T60" s="58" t="s">
        <v>465</v>
      </c>
      <c r="U60" s="4" t="s">
        <v>454</v>
      </c>
      <c r="V60" s="35" t="s">
        <v>488</v>
      </c>
    </row>
    <row r="61" spans="1:22" x14ac:dyDescent="0.25">
      <c r="A61" s="2" t="s">
        <v>350</v>
      </c>
      <c r="B61" s="34" t="s">
        <v>320</v>
      </c>
      <c r="C61" s="2" t="s">
        <v>351</v>
      </c>
      <c r="D61" s="2" t="s">
        <v>289</v>
      </c>
      <c r="E61" s="35"/>
      <c r="F61" s="58" t="s">
        <v>421</v>
      </c>
      <c r="G61" s="20" t="s">
        <v>168</v>
      </c>
      <c r="H61" s="18" t="s">
        <v>169</v>
      </c>
      <c r="I61" s="16" t="s">
        <v>170</v>
      </c>
      <c r="J61" s="18" t="s">
        <v>169</v>
      </c>
      <c r="K61" s="18" t="s">
        <v>169</v>
      </c>
      <c r="L61" s="16" t="s">
        <v>170</v>
      </c>
      <c r="M61" s="38" t="s">
        <v>170</v>
      </c>
      <c r="N61" s="52">
        <v>0.9375</v>
      </c>
      <c r="O61" s="62">
        <v>0.59786922503658457</v>
      </c>
      <c r="P61" s="59" t="s">
        <v>169</v>
      </c>
      <c r="Q61" s="73" t="s">
        <v>430</v>
      </c>
      <c r="R61" s="8" t="s">
        <v>420</v>
      </c>
      <c r="S61" s="119" t="s">
        <v>444</v>
      </c>
      <c r="T61" s="75" t="s">
        <v>444</v>
      </c>
      <c r="U61" s="4" t="s">
        <v>446</v>
      </c>
      <c r="V61" s="35" t="s">
        <v>487</v>
      </c>
    </row>
    <row r="62" spans="1:22" x14ac:dyDescent="0.25">
      <c r="A62" s="2" t="s">
        <v>244</v>
      </c>
      <c r="B62" s="34" t="s">
        <v>177</v>
      </c>
      <c r="C62" s="2" t="s">
        <v>245</v>
      </c>
      <c r="D62" s="2" t="s">
        <v>175</v>
      </c>
      <c r="E62" s="82" t="s">
        <v>390</v>
      </c>
      <c r="F62" s="58" t="s">
        <v>421</v>
      </c>
      <c r="G62" s="20" t="s">
        <v>168</v>
      </c>
      <c r="H62" s="16" t="s">
        <v>170</v>
      </c>
      <c r="I62" s="16" t="s">
        <v>170</v>
      </c>
      <c r="J62" s="16" t="s">
        <v>170</v>
      </c>
      <c r="K62" s="16" t="s">
        <v>170</v>
      </c>
      <c r="L62" s="16" t="s">
        <v>170</v>
      </c>
      <c r="M62" s="38" t="s">
        <v>170</v>
      </c>
      <c r="N62" s="49">
        <v>0.375</v>
      </c>
      <c r="O62" s="61">
        <v>0.47053197391371954</v>
      </c>
      <c r="P62" s="59" t="s">
        <v>396</v>
      </c>
      <c r="Q62" s="72" t="s">
        <v>444</v>
      </c>
      <c r="R62" s="7" t="s">
        <v>444</v>
      </c>
      <c r="S62" s="120" t="s">
        <v>444</v>
      </c>
      <c r="T62" s="85" t="s">
        <v>444</v>
      </c>
      <c r="U62" s="87" t="s">
        <v>444</v>
      </c>
      <c r="V62" s="74" t="s">
        <v>444</v>
      </c>
    </row>
    <row r="63" spans="1:22" x14ac:dyDescent="0.25">
      <c r="A63" s="2" t="s">
        <v>235</v>
      </c>
      <c r="B63" s="34" t="s">
        <v>188</v>
      </c>
      <c r="C63" s="2" t="s">
        <v>236</v>
      </c>
      <c r="D63" s="2" t="s">
        <v>175</v>
      </c>
      <c r="E63" s="82" t="s">
        <v>390</v>
      </c>
      <c r="F63" s="58" t="s">
        <v>421</v>
      </c>
      <c r="G63" s="17" t="s">
        <v>170</v>
      </c>
      <c r="H63" s="19" t="s">
        <v>168</v>
      </c>
      <c r="I63" s="16" t="s">
        <v>170</v>
      </c>
      <c r="J63" s="16" t="s">
        <v>170</v>
      </c>
      <c r="K63" s="19" t="s">
        <v>168</v>
      </c>
      <c r="L63" s="16" t="s">
        <v>170</v>
      </c>
      <c r="M63" s="38" t="s">
        <v>170</v>
      </c>
      <c r="N63" s="54">
        <v>0.75</v>
      </c>
      <c r="O63" s="67">
        <v>0.41286172951202915</v>
      </c>
      <c r="P63" s="59" t="s">
        <v>397</v>
      </c>
      <c r="Q63" s="72" t="s">
        <v>431</v>
      </c>
      <c r="R63" s="7" t="s">
        <v>420</v>
      </c>
      <c r="S63" s="120" t="s">
        <v>516</v>
      </c>
      <c r="T63" s="58" t="s">
        <v>517</v>
      </c>
      <c r="U63" s="4" t="s">
        <v>457</v>
      </c>
      <c r="V63" s="35" t="s">
        <v>495</v>
      </c>
    </row>
    <row r="64" spans="1:22" x14ac:dyDescent="0.25">
      <c r="A64" s="2" t="s">
        <v>274</v>
      </c>
      <c r="B64" s="34" t="s">
        <v>191</v>
      </c>
      <c r="C64" s="2" t="s">
        <v>275</v>
      </c>
      <c r="D64" s="2" t="s">
        <v>175</v>
      </c>
      <c r="E64" s="82" t="s">
        <v>390</v>
      </c>
      <c r="F64" s="58" t="s">
        <v>421</v>
      </c>
      <c r="G64" s="21" t="s">
        <v>169</v>
      </c>
      <c r="H64" s="19" t="s">
        <v>168</v>
      </c>
      <c r="I64" s="19" t="s">
        <v>168</v>
      </c>
      <c r="J64" s="19" t="s">
        <v>168</v>
      </c>
      <c r="K64" s="18" t="s">
        <v>169</v>
      </c>
      <c r="L64" s="16" t="s">
        <v>170</v>
      </c>
      <c r="M64" s="38" t="s">
        <v>170</v>
      </c>
      <c r="N64" s="54">
        <v>0.75</v>
      </c>
      <c r="O64" s="68">
        <v>0.83277371782210807</v>
      </c>
      <c r="P64" s="59" t="s">
        <v>399</v>
      </c>
      <c r="Q64" s="72" t="s">
        <v>444</v>
      </c>
      <c r="R64" s="7" t="s">
        <v>444</v>
      </c>
      <c r="S64" s="120" t="s">
        <v>444</v>
      </c>
      <c r="T64" s="85" t="s">
        <v>444</v>
      </c>
      <c r="U64" s="87" t="s">
        <v>444</v>
      </c>
      <c r="V64" s="74" t="s">
        <v>444</v>
      </c>
    </row>
    <row r="65" spans="1:22" x14ac:dyDescent="0.25">
      <c r="A65" s="2" t="s">
        <v>285</v>
      </c>
      <c r="B65" s="34" t="s">
        <v>265</v>
      </c>
      <c r="C65" s="2" t="s">
        <v>286</v>
      </c>
      <c r="D65" s="2" t="s">
        <v>175</v>
      </c>
      <c r="E65" s="82" t="s">
        <v>390</v>
      </c>
      <c r="F65" s="58" t="s">
        <v>421</v>
      </c>
      <c r="G65" s="9"/>
      <c r="H65" s="15" t="s">
        <v>391</v>
      </c>
      <c r="I65" s="15" t="s">
        <v>391</v>
      </c>
      <c r="J65" s="16" t="s">
        <v>170</v>
      </c>
      <c r="K65" s="19" t="s">
        <v>168</v>
      </c>
      <c r="L65" s="16" t="s">
        <v>170</v>
      </c>
      <c r="M65" s="38" t="s">
        <v>170</v>
      </c>
      <c r="N65" s="53">
        <v>0.3125</v>
      </c>
      <c r="O65" s="58" t="s">
        <v>280</v>
      </c>
      <c r="P65" s="59" t="s">
        <v>280</v>
      </c>
      <c r="Q65" s="72" t="s">
        <v>431</v>
      </c>
      <c r="R65" s="8" t="s">
        <v>429</v>
      </c>
      <c r="S65" s="119" t="s">
        <v>443</v>
      </c>
      <c r="T65" s="58" t="s">
        <v>466</v>
      </c>
      <c r="U65" s="4" t="s">
        <v>456</v>
      </c>
      <c r="V65" s="35" t="s">
        <v>497</v>
      </c>
    </row>
    <row r="66" spans="1:22" x14ac:dyDescent="0.25">
      <c r="A66" s="2" t="s">
        <v>358</v>
      </c>
      <c r="B66" s="34" t="s">
        <v>265</v>
      </c>
      <c r="C66" s="2" t="s">
        <v>359</v>
      </c>
      <c r="D66" s="2" t="s">
        <v>289</v>
      </c>
      <c r="E66" s="35"/>
      <c r="F66" s="58" t="s">
        <v>421</v>
      </c>
      <c r="G66" s="17" t="s">
        <v>170</v>
      </c>
      <c r="H66" s="18" t="s">
        <v>169</v>
      </c>
      <c r="I66" s="19" t="s">
        <v>168</v>
      </c>
      <c r="J66" s="19" t="s">
        <v>168</v>
      </c>
      <c r="K66" s="18" t="s">
        <v>169</v>
      </c>
      <c r="L66" s="16" t="s">
        <v>170</v>
      </c>
      <c r="M66" s="38" t="s">
        <v>170</v>
      </c>
      <c r="N66" s="50">
        <v>0.875</v>
      </c>
      <c r="O66" s="62">
        <v>0.64887726661203182</v>
      </c>
      <c r="P66" s="59" t="s">
        <v>169</v>
      </c>
      <c r="Q66" s="73" t="s">
        <v>430</v>
      </c>
      <c r="R66" s="8" t="s">
        <v>420</v>
      </c>
      <c r="S66" s="119" t="s">
        <v>444</v>
      </c>
      <c r="T66" s="75" t="s">
        <v>444</v>
      </c>
      <c r="U66" s="4" t="s">
        <v>446</v>
      </c>
      <c r="V66" s="35" t="s">
        <v>487</v>
      </c>
    </row>
    <row r="67" spans="1:22" x14ac:dyDescent="0.25">
      <c r="A67" s="2" t="s">
        <v>264</v>
      </c>
      <c r="B67" s="34" t="s">
        <v>265</v>
      </c>
      <c r="C67" s="2" t="s">
        <v>266</v>
      </c>
      <c r="D67" s="2" t="s">
        <v>175</v>
      </c>
      <c r="E67" s="82" t="s">
        <v>390</v>
      </c>
      <c r="F67" s="58" t="s">
        <v>421</v>
      </c>
      <c r="G67" s="17" t="s">
        <v>170</v>
      </c>
      <c r="H67" s="19" t="s">
        <v>168</v>
      </c>
      <c r="I67" s="16" t="s">
        <v>170</v>
      </c>
      <c r="J67" s="18" t="s">
        <v>169</v>
      </c>
      <c r="K67" s="18" t="s">
        <v>169</v>
      </c>
      <c r="L67" s="16" t="s">
        <v>170</v>
      </c>
      <c r="M67" s="38" t="s">
        <v>170</v>
      </c>
      <c r="N67" s="53">
        <v>0.5625</v>
      </c>
      <c r="O67" s="68">
        <v>0.71614401858304311</v>
      </c>
      <c r="P67" s="59" t="s">
        <v>399</v>
      </c>
      <c r="Q67" s="72" t="s">
        <v>444</v>
      </c>
      <c r="R67" s="7" t="s">
        <v>444</v>
      </c>
      <c r="S67" s="120" t="s">
        <v>444</v>
      </c>
      <c r="T67" s="85" t="s">
        <v>444</v>
      </c>
      <c r="U67" s="87" t="s">
        <v>444</v>
      </c>
      <c r="V67" s="74" t="s">
        <v>444</v>
      </c>
    </row>
    <row r="68" spans="1:22" x14ac:dyDescent="0.25">
      <c r="A68" s="2" t="s">
        <v>367</v>
      </c>
      <c r="B68" s="34" t="s">
        <v>320</v>
      </c>
      <c r="C68" s="2" t="s">
        <v>368</v>
      </c>
      <c r="D68" s="2" t="s">
        <v>289</v>
      </c>
      <c r="E68" s="35"/>
      <c r="F68" s="58" t="s">
        <v>421</v>
      </c>
      <c r="G68" s="9"/>
      <c r="H68" s="15" t="s">
        <v>391</v>
      </c>
      <c r="I68" s="15" t="s">
        <v>391</v>
      </c>
      <c r="J68" s="15" t="s">
        <v>391</v>
      </c>
      <c r="K68" s="18" t="s">
        <v>169</v>
      </c>
      <c r="L68" s="15" t="s">
        <v>391</v>
      </c>
      <c r="M68" s="38" t="s">
        <v>170</v>
      </c>
      <c r="N68" s="52">
        <v>0.9375</v>
      </c>
      <c r="O68" s="65">
        <v>0.76953195751884673</v>
      </c>
      <c r="P68" s="59" t="s">
        <v>168</v>
      </c>
      <c r="Q68" s="72" t="s">
        <v>444</v>
      </c>
      <c r="R68" s="7" t="s">
        <v>444</v>
      </c>
      <c r="S68" s="120" t="s">
        <v>444</v>
      </c>
      <c r="T68" s="85" t="s">
        <v>444</v>
      </c>
      <c r="U68" s="87" t="s">
        <v>444</v>
      </c>
      <c r="V68" s="74" t="s">
        <v>444</v>
      </c>
    </row>
    <row r="69" spans="1:22" x14ac:dyDescent="0.25">
      <c r="A69" s="2" t="s">
        <v>360</v>
      </c>
      <c r="B69" s="34" t="s">
        <v>320</v>
      </c>
      <c r="C69" s="2" t="s">
        <v>361</v>
      </c>
      <c r="D69" s="2" t="s">
        <v>289</v>
      </c>
      <c r="E69" s="35"/>
      <c r="F69" s="58" t="s">
        <v>421</v>
      </c>
      <c r="G69" s="9"/>
      <c r="H69" s="15" t="s">
        <v>391</v>
      </c>
      <c r="I69" s="15" t="s">
        <v>391</v>
      </c>
      <c r="J69" s="15" t="s">
        <v>391</v>
      </c>
      <c r="K69" s="18" t="s">
        <v>169</v>
      </c>
      <c r="L69" s="15" t="s">
        <v>391</v>
      </c>
      <c r="M69" s="38" t="s">
        <v>170</v>
      </c>
      <c r="N69" s="52">
        <v>0.9375</v>
      </c>
      <c r="O69" s="62">
        <v>0.6495745591572214</v>
      </c>
      <c r="P69" s="59" t="s">
        <v>169</v>
      </c>
      <c r="Q69" s="73" t="s">
        <v>430</v>
      </c>
      <c r="R69" s="8" t="s">
        <v>420</v>
      </c>
      <c r="S69" s="119" t="s">
        <v>444</v>
      </c>
      <c r="T69" s="75" t="s">
        <v>444</v>
      </c>
      <c r="U69" s="4" t="s">
        <v>446</v>
      </c>
      <c r="V69" s="35" t="s">
        <v>487</v>
      </c>
    </row>
    <row r="70" spans="1:22" x14ac:dyDescent="0.25">
      <c r="A70" s="2" t="s">
        <v>193</v>
      </c>
      <c r="B70" s="34" t="s">
        <v>194</v>
      </c>
      <c r="C70" s="2" t="s">
        <v>195</v>
      </c>
      <c r="D70" s="2" t="s">
        <v>175</v>
      </c>
      <c r="E70" s="82" t="s">
        <v>390</v>
      </c>
      <c r="F70" s="58" t="s">
        <v>421</v>
      </c>
      <c r="G70" s="20" t="s">
        <v>168</v>
      </c>
      <c r="H70" s="19" t="s">
        <v>168</v>
      </c>
      <c r="I70" s="16" t="s">
        <v>170</v>
      </c>
      <c r="J70" s="16" t="s">
        <v>170</v>
      </c>
      <c r="K70" s="16" t="s">
        <v>170</v>
      </c>
      <c r="L70" s="16" t="s">
        <v>170</v>
      </c>
      <c r="M70" s="38" t="s">
        <v>170</v>
      </c>
      <c r="N70" s="53">
        <v>0.5</v>
      </c>
      <c r="O70" s="63">
        <v>0.14285714285714285</v>
      </c>
      <c r="P70" s="59" t="s">
        <v>400</v>
      </c>
      <c r="Q70" s="72" t="s">
        <v>431</v>
      </c>
      <c r="R70" s="8" t="s">
        <v>429</v>
      </c>
      <c r="S70" s="119" t="s">
        <v>435</v>
      </c>
      <c r="T70" s="58" t="s">
        <v>401</v>
      </c>
      <c r="U70" s="4" t="s">
        <v>456</v>
      </c>
      <c r="V70" s="35" t="s">
        <v>497</v>
      </c>
    </row>
    <row r="71" spans="1:22" x14ac:dyDescent="0.25">
      <c r="A71" s="2" t="s">
        <v>326</v>
      </c>
      <c r="B71" s="34" t="s">
        <v>223</v>
      </c>
      <c r="C71" s="2" t="s">
        <v>327</v>
      </c>
      <c r="D71" s="2" t="s">
        <v>289</v>
      </c>
      <c r="E71" s="35"/>
      <c r="F71" s="58" t="s">
        <v>421</v>
      </c>
      <c r="G71" s="17" t="s">
        <v>170</v>
      </c>
      <c r="H71" s="16" t="s">
        <v>170</v>
      </c>
      <c r="I71" s="16" t="s">
        <v>170</v>
      </c>
      <c r="J71" s="18" t="s">
        <v>169</v>
      </c>
      <c r="K71" s="18" t="s">
        <v>169</v>
      </c>
      <c r="L71" s="16" t="s">
        <v>170</v>
      </c>
      <c r="M71" s="38" t="s">
        <v>170</v>
      </c>
      <c r="N71" s="52">
        <v>0.9375</v>
      </c>
      <c r="O71" s="62">
        <v>0.42606131329527458</v>
      </c>
      <c r="P71" s="59" t="s">
        <v>169</v>
      </c>
      <c r="Q71" s="73" t="s">
        <v>430</v>
      </c>
      <c r="R71" s="8" t="s">
        <v>420</v>
      </c>
      <c r="S71" s="119" t="s">
        <v>444</v>
      </c>
      <c r="T71" s="75" t="s">
        <v>444</v>
      </c>
      <c r="U71" s="4" t="s">
        <v>446</v>
      </c>
      <c r="V71" s="35" t="s">
        <v>487</v>
      </c>
    </row>
    <row r="72" spans="1:22" x14ac:dyDescent="0.25">
      <c r="A72" s="2" t="s">
        <v>292</v>
      </c>
      <c r="B72" s="34" t="s">
        <v>223</v>
      </c>
      <c r="C72" s="2" t="s">
        <v>293</v>
      </c>
      <c r="D72" s="2" t="s">
        <v>289</v>
      </c>
      <c r="E72" s="35"/>
      <c r="F72" s="58" t="s">
        <v>421</v>
      </c>
      <c r="G72" s="20" t="s">
        <v>168</v>
      </c>
      <c r="H72" s="19" t="s">
        <v>168</v>
      </c>
      <c r="I72" s="19" t="s">
        <v>168</v>
      </c>
      <c r="J72" s="18" t="s">
        <v>169</v>
      </c>
      <c r="K72" s="18" t="s">
        <v>169</v>
      </c>
      <c r="L72" s="16" t="s">
        <v>170</v>
      </c>
      <c r="M72" s="38" t="s">
        <v>170</v>
      </c>
      <c r="N72" s="49">
        <v>0.6875</v>
      </c>
      <c r="O72" s="69">
        <v>4.8967832472987104E-2</v>
      </c>
      <c r="P72" s="59" t="s">
        <v>166</v>
      </c>
      <c r="Q72" s="73" t="s">
        <v>430</v>
      </c>
      <c r="R72" s="7" t="s">
        <v>429</v>
      </c>
      <c r="S72" s="120" t="s">
        <v>437</v>
      </c>
      <c r="T72" s="58" t="s">
        <v>467</v>
      </c>
      <c r="U72" s="4" t="s">
        <v>454</v>
      </c>
      <c r="V72" s="35" t="s">
        <v>488</v>
      </c>
    </row>
    <row r="73" spans="1:22" x14ac:dyDescent="0.25">
      <c r="A73" s="2" t="s">
        <v>240</v>
      </c>
      <c r="B73" s="34" t="s">
        <v>199</v>
      </c>
      <c r="C73" s="2" t="s">
        <v>241</v>
      </c>
      <c r="D73" s="2" t="s">
        <v>175</v>
      </c>
      <c r="E73" s="82" t="s">
        <v>390</v>
      </c>
      <c r="F73" s="58" t="s">
        <v>421</v>
      </c>
      <c r="G73" s="17" t="s">
        <v>170</v>
      </c>
      <c r="H73" s="19" t="s">
        <v>168</v>
      </c>
      <c r="I73" s="16" t="s">
        <v>170</v>
      </c>
      <c r="J73" s="16" t="s">
        <v>170</v>
      </c>
      <c r="K73" s="16" t="s">
        <v>170</v>
      </c>
      <c r="L73" s="16" t="s">
        <v>170</v>
      </c>
      <c r="M73" s="38" t="s">
        <v>170</v>
      </c>
      <c r="N73" s="53">
        <v>0.375</v>
      </c>
      <c r="O73" s="67">
        <v>0.42671453889699879</v>
      </c>
      <c r="P73" s="59" t="s">
        <v>397</v>
      </c>
      <c r="Q73" s="72" t="s">
        <v>431</v>
      </c>
      <c r="R73" s="8" t="s">
        <v>429</v>
      </c>
      <c r="S73" s="119" t="s">
        <v>444</v>
      </c>
      <c r="T73" s="58" t="s">
        <v>444</v>
      </c>
      <c r="U73" s="4" t="s">
        <v>413</v>
      </c>
      <c r="V73" s="35" t="s">
        <v>413</v>
      </c>
    </row>
    <row r="74" spans="1:22" x14ac:dyDescent="0.25">
      <c r="A74" s="2" t="s">
        <v>198</v>
      </c>
      <c r="B74" s="34" t="s">
        <v>199</v>
      </c>
      <c r="C74" s="2" t="s">
        <v>200</v>
      </c>
      <c r="D74" s="2" t="s">
        <v>175</v>
      </c>
      <c r="E74" s="82" t="s">
        <v>390</v>
      </c>
      <c r="F74" s="58" t="s">
        <v>421</v>
      </c>
      <c r="G74" s="17" t="s">
        <v>170</v>
      </c>
      <c r="H74" s="19" t="s">
        <v>168</v>
      </c>
      <c r="I74" s="16" t="s">
        <v>170</v>
      </c>
      <c r="J74" s="16" t="s">
        <v>170</v>
      </c>
      <c r="K74" s="16" t="s">
        <v>170</v>
      </c>
      <c r="L74" s="16" t="s">
        <v>170</v>
      </c>
      <c r="M74" s="38" t="s">
        <v>170</v>
      </c>
      <c r="N74" s="53">
        <v>0.5</v>
      </c>
      <c r="O74" s="63">
        <v>0.19370237474848992</v>
      </c>
      <c r="P74" s="59" t="s">
        <v>400</v>
      </c>
      <c r="Q74" s="72" t="s">
        <v>431</v>
      </c>
      <c r="R74" s="8" t="s">
        <v>429</v>
      </c>
      <c r="S74" s="119" t="s">
        <v>444</v>
      </c>
      <c r="T74" s="58" t="s">
        <v>444</v>
      </c>
      <c r="U74" s="4" t="s">
        <v>413</v>
      </c>
      <c r="V74" s="35" t="s">
        <v>413</v>
      </c>
    </row>
    <row r="75" spans="1:22" x14ac:dyDescent="0.25">
      <c r="A75" s="2" t="s">
        <v>196</v>
      </c>
      <c r="B75" s="34" t="s">
        <v>180</v>
      </c>
      <c r="C75" s="2" t="s">
        <v>197</v>
      </c>
      <c r="D75" s="2" t="s">
        <v>175</v>
      </c>
      <c r="E75" s="82" t="s">
        <v>390</v>
      </c>
      <c r="F75" s="58" t="s">
        <v>421</v>
      </c>
      <c r="G75" s="20" t="s">
        <v>168</v>
      </c>
      <c r="H75" s="16" t="s">
        <v>170</v>
      </c>
      <c r="I75" s="16" t="s">
        <v>170</v>
      </c>
      <c r="J75" s="23" t="s">
        <v>166</v>
      </c>
      <c r="K75" s="23" t="s">
        <v>166</v>
      </c>
      <c r="L75" s="16" t="s">
        <v>170</v>
      </c>
      <c r="M75" s="38" t="s">
        <v>170</v>
      </c>
      <c r="N75" s="53">
        <v>0.5</v>
      </c>
      <c r="O75" s="63">
        <v>0.14293966184000548</v>
      </c>
      <c r="P75" s="59" t="s">
        <v>400</v>
      </c>
      <c r="Q75" s="72" t="s">
        <v>430</v>
      </c>
      <c r="R75" s="8" t="s">
        <v>429</v>
      </c>
      <c r="S75" s="119" t="s">
        <v>444</v>
      </c>
      <c r="T75" s="75" t="s">
        <v>444</v>
      </c>
      <c r="U75" s="4" t="s">
        <v>447</v>
      </c>
      <c r="V75" s="35" t="s">
        <v>489</v>
      </c>
    </row>
    <row r="76" spans="1:22" x14ac:dyDescent="0.25">
      <c r="A76" s="2" t="s">
        <v>348</v>
      </c>
      <c r="B76" s="34" t="s">
        <v>188</v>
      </c>
      <c r="C76" s="2" t="s">
        <v>349</v>
      </c>
      <c r="D76" s="2" t="s">
        <v>289</v>
      </c>
      <c r="E76" s="35"/>
      <c r="F76" s="58" t="s">
        <v>421</v>
      </c>
      <c r="G76" s="17" t="s">
        <v>170</v>
      </c>
      <c r="H76" s="16" t="s">
        <v>170</v>
      </c>
      <c r="I76" s="16" t="s">
        <v>170</v>
      </c>
      <c r="J76" s="18" t="s">
        <v>169</v>
      </c>
      <c r="K76" s="18" t="s">
        <v>169</v>
      </c>
      <c r="L76" s="16" t="s">
        <v>170</v>
      </c>
      <c r="M76" s="38" t="s">
        <v>170</v>
      </c>
      <c r="N76" s="52">
        <v>0.9375</v>
      </c>
      <c r="O76" s="62">
        <v>0.59733071674478111</v>
      </c>
      <c r="P76" s="59" t="s">
        <v>169</v>
      </c>
      <c r="Q76" s="73" t="s">
        <v>430</v>
      </c>
      <c r="R76" s="8" t="s">
        <v>420</v>
      </c>
      <c r="S76" s="119" t="s">
        <v>444</v>
      </c>
      <c r="T76" s="75" t="s">
        <v>444</v>
      </c>
      <c r="U76" s="4" t="s">
        <v>446</v>
      </c>
      <c r="V76" s="35" t="s">
        <v>487</v>
      </c>
    </row>
    <row r="77" spans="1:22" x14ac:dyDescent="0.25">
      <c r="A77" s="2" t="s">
        <v>249</v>
      </c>
      <c r="B77" s="34" t="s">
        <v>180</v>
      </c>
      <c r="C77" s="2" t="s">
        <v>250</v>
      </c>
      <c r="D77" s="2" t="s">
        <v>175</v>
      </c>
      <c r="E77" s="82" t="s">
        <v>390</v>
      </c>
      <c r="F77" s="58" t="s">
        <v>421</v>
      </c>
      <c r="G77" s="20" t="s">
        <v>168</v>
      </c>
      <c r="H77" s="16" t="s">
        <v>170</v>
      </c>
      <c r="I77" s="16" t="s">
        <v>170</v>
      </c>
      <c r="J77" s="16" t="s">
        <v>170</v>
      </c>
      <c r="K77" s="16" t="s">
        <v>170</v>
      </c>
      <c r="L77" s="16" t="s">
        <v>170</v>
      </c>
      <c r="M77" s="38" t="s">
        <v>170</v>
      </c>
      <c r="N77" s="50">
        <v>0.6875</v>
      </c>
      <c r="O77" s="61">
        <v>0.49139588085024671</v>
      </c>
      <c r="P77" s="59" t="s">
        <v>396</v>
      </c>
      <c r="Q77" s="72" t="s">
        <v>444</v>
      </c>
      <c r="R77" s="7" t="s">
        <v>444</v>
      </c>
      <c r="S77" s="120" t="s">
        <v>444</v>
      </c>
      <c r="T77" s="85" t="s">
        <v>444</v>
      </c>
      <c r="U77" s="87" t="s">
        <v>444</v>
      </c>
      <c r="V77" s="74" t="s">
        <v>444</v>
      </c>
    </row>
    <row r="78" spans="1:22" x14ac:dyDescent="0.25">
      <c r="A78" s="2" t="s">
        <v>176</v>
      </c>
      <c r="B78" s="34" t="s">
        <v>177</v>
      </c>
      <c r="C78" s="2" t="s">
        <v>178</v>
      </c>
      <c r="D78" s="2" t="s">
        <v>175</v>
      </c>
      <c r="E78" s="82" t="s">
        <v>390</v>
      </c>
      <c r="F78" s="58" t="s">
        <v>421</v>
      </c>
      <c r="G78" s="20" t="s">
        <v>168</v>
      </c>
      <c r="H78" s="16" t="s">
        <v>170</v>
      </c>
      <c r="I78" s="16" t="s">
        <v>170</v>
      </c>
      <c r="J78" s="16" t="s">
        <v>170</v>
      </c>
      <c r="K78" s="16" t="s">
        <v>170</v>
      </c>
      <c r="L78" s="16" t="s">
        <v>170</v>
      </c>
      <c r="M78" s="38" t="s">
        <v>170</v>
      </c>
      <c r="N78" s="53">
        <v>0.5</v>
      </c>
      <c r="O78" s="64">
        <v>0</v>
      </c>
      <c r="P78" s="59" t="s">
        <v>398</v>
      </c>
      <c r="Q78" s="72" t="s">
        <v>431</v>
      </c>
      <c r="R78" s="8" t="s">
        <v>429</v>
      </c>
      <c r="S78" s="119" t="s">
        <v>444</v>
      </c>
      <c r="T78" s="58" t="s">
        <v>444</v>
      </c>
      <c r="U78" s="4" t="s">
        <v>413</v>
      </c>
      <c r="V78" s="35" t="s">
        <v>413</v>
      </c>
    </row>
    <row r="79" spans="1:22" x14ac:dyDescent="0.25">
      <c r="A79" s="2" t="s">
        <v>319</v>
      </c>
      <c r="B79" s="34" t="s">
        <v>320</v>
      </c>
      <c r="C79" s="2" t="s">
        <v>321</v>
      </c>
      <c r="D79" s="2" t="s">
        <v>289</v>
      </c>
      <c r="E79" s="35"/>
      <c r="F79" s="58" t="s">
        <v>421</v>
      </c>
      <c r="G79" s="20" t="s">
        <v>168</v>
      </c>
      <c r="H79" s="18" t="s">
        <v>169</v>
      </c>
      <c r="I79" s="16" t="s">
        <v>170</v>
      </c>
      <c r="J79" s="18" t="s">
        <v>169</v>
      </c>
      <c r="K79" s="18" t="s">
        <v>169</v>
      </c>
      <c r="L79" s="16" t="s">
        <v>170</v>
      </c>
      <c r="M79" s="38" t="s">
        <v>170</v>
      </c>
      <c r="N79" s="52">
        <v>0.9375</v>
      </c>
      <c r="O79" s="60">
        <v>0.32996405240344723</v>
      </c>
      <c r="P79" s="59" t="s">
        <v>167</v>
      </c>
      <c r="Q79" s="73" t="s">
        <v>430</v>
      </c>
      <c r="R79" s="8" t="s">
        <v>420</v>
      </c>
      <c r="S79" s="119" t="s">
        <v>444</v>
      </c>
      <c r="T79" s="75" t="s">
        <v>444</v>
      </c>
      <c r="U79" s="4" t="s">
        <v>446</v>
      </c>
      <c r="V79" s="35" t="s">
        <v>487</v>
      </c>
    </row>
    <row r="80" spans="1:22" x14ac:dyDescent="0.25">
      <c r="A80" s="2" t="s">
        <v>344</v>
      </c>
      <c r="B80" s="34" t="s">
        <v>199</v>
      </c>
      <c r="C80" s="2" t="s">
        <v>345</v>
      </c>
      <c r="D80" s="2" t="s">
        <v>289</v>
      </c>
      <c r="E80" s="35"/>
      <c r="F80" s="58" t="s">
        <v>421</v>
      </c>
      <c r="G80" s="17" t="s">
        <v>170</v>
      </c>
      <c r="H80" s="18" t="s">
        <v>169</v>
      </c>
      <c r="I80" s="19" t="s">
        <v>168</v>
      </c>
      <c r="J80" s="16" t="s">
        <v>170</v>
      </c>
      <c r="K80" s="16" t="s">
        <v>170</v>
      </c>
      <c r="L80" s="16" t="s">
        <v>170</v>
      </c>
      <c r="M80" s="38" t="s">
        <v>170</v>
      </c>
      <c r="N80" s="51">
        <v>1</v>
      </c>
      <c r="O80" s="62">
        <v>0.5702408822898154</v>
      </c>
      <c r="P80" s="59" t="s">
        <v>169</v>
      </c>
      <c r="Q80" s="73" t="s">
        <v>430</v>
      </c>
      <c r="R80" s="8" t="s">
        <v>420</v>
      </c>
      <c r="S80" s="119" t="s">
        <v>444</v>
      </c>
      <c r="T80" s="75" t="s">
        <v>444</v>
      </c>
      <c r="U80" s="4" t="s">
        <v>446</v>
      </c>
      <c r="V80" s="35" t="s">
        <v>487</v>
      </c>
    </row>
    <row r="81" spans="1:22" x14ac:dyDescent="0.25">
      <c r="A81" s="2" t="s">
        <v>376</v>
      </c>
      <c r="B81" s="34" t="s">
        <v>194</v>
      </c>
      <c r="C81" s="2" t="s">
        <v>377</v>
      </c>
      <c r="D81" s="2" t="s">
        <v>289</v>
      </c>
      <c r="E81" s="35"/>
      <c r="F81" s="58" t="s">
        <v>421</v>
      </c>
      <c r="G81" s="24" t="s">
        <v>170</v>
      </c>
      <c r="H81" s="25" t="s">
        <v>168</v>
      </c>
      <c r="I81" s="25" t="s">
        <v>168</v>
      </c>
      <c r="J81" s="24" t="s">
        <v>170</v>
      </c>
      <c r="K81" s="24" t="s">
        <v>170</v>
      </c>
      <c r="L81" s="24" t="s">
        <v>170</v>
      </c>
      <c r="M81" s="42" t="s">
        <v>170</v>
      </c>
      <c r="N81" s="51">
        <v>1</v>
      </c>
      <c r="O81" s="65">
        <v>0.83301657691901609</v>
      </c>
      <c r="P81" s="59" t="s">
        <v>168</v>
      </c>
      <c r="Q81" s="72" t="s">
        <v>444</v>
      </c>
      <c r="R81" s="7" t="s">
        <v>444</v>
      </c>
      <c r="S81" s="120" t="s">
        <v>444</v>
      </c>
      <c r="T81" s="85" t="s">
        <v>444</v>
      </c>
      <c r="U81" s="87" t="s">
        <v>444</v>
      </c>
      <c r="V81" s="74" t="s">
        <v>444</v>
      </c>
    </row>
    <row r="82" spans="1:22" x14ac:dyDescent="0.25">
      <c r="A82" s="2" t="s">
        <v>369</v>
      </c>
      <c r="B82" s="34" t="s">
        <v>210</v>
      </c>
      <c r="C82" s="2" t="s">
        <v>370</v>
      </c>
      <c r="D82" s="2" t="s">
        <v>289</v>
      </c>
      <c r="E82" s="35"/>
      <c r="F82" s="58" t="s">
        <v>421</v>
      </c>
      <c r="G82" s="17" t="s">
        <v>170</v>
      </c>
      <c r="H82" s="16" t="s">
        <v>170</v>
      </c>
      <c r="I82" s="19" t="s">
        <v>168</v>
      </c>
      <c r="J82" s="16" t="s">
        <v>170</v>
      </c>
      <c r="K82" s="16" t="s">
        <v>170</v>
      </c>
      <c r="L82" s="16" t="s">
        <v>170</v>
      </c>
      <c r="M82" s="38" t="s">
        <v>170</v>
      </c>
      <c r="N82" s="50">
        <v>0.8125</v>
      </c>
      <c r="O82" s="65">
        <v>0.8087933574289492</v>
      </c>
      <c r="P82" s="59" t="s">
        <v>168</v>
      </c>
      <c r="Q82" s="72" t="s">
        <v>444</v>
      </c>
      <c r="R82" s="7" t="s">
        <v>444</v>
      </c>
      <c r="S82" s="120" t="s">
        <v>444</v>
      </c>
      <c r="T82" s="85" t="s">
        <v>444</v>
      </c>
      <c r="U82" s="87" t="s">
        <v>444</v>
      </c>
      <c r="V82" s="74" t="s">
        <v>444</v>
      </c>
    </row>
    <row r="83" spans="1:22" x14ac:dyDescent="0.25">
      <c r="A83" s="2" t="s">
        <v>354</v>
      </c>
      <c r="B83" s="34" t="s">
        <v>265</v>
      </c>
      <c r="C83" s="2" t="s">
        <v>355</v>
      </c>
      <c r="D83" s="2" t="s">
        <v>289</v>
      </c>
      <c r="E83" s="35"/>
      <c r="F83" s="58" t="s">
        <v>421</v>
      </c>
      <c r="G83" s="24" t="s">
        <v>170</v>
      </c>
      <c r="H83" s="24" t="s">
        <v>170</v>
      </c>
      <c r="I83" s="25" t="s">
        <v>168</v>
      </c>
      <c r="J83" s="24" t="s">
        <v>170</v>
      </c>
      <c r="K83" s="24" t="s">
        <v>170</v>
      </c>
      <c r="L83" s="24" t="s">
        <v>170</v>
      </c>
      <c r="M83" s="42" t="s">
        <v>170</v>
      </c>
      <c r="N83" s="49">
        <v>0.75</v>
      </c>
      <c r="O83" s="62">
        <v>0.61868437905952545</v>
      </c>
      <c r="P83" s="59" t="s">
        <v>169</v>
      </c>
      <c r="Q83" s="72" t="s">
        <v>431</v>
      </c>
      <c r="R83" s="7" t="s">
        <v>429</v>
      </c>
      <c r="S83" s="119" t="s">
        <v>444</v>
      </c>
      <c r="T83" s="58" t="s">
        <v>418</v>
      </c>
      <c r="U83" s="4" t="s">
        <v>501</v>
      </c>
      <c r="V83" s="35" t="s">
        <v>502</v>
      </c>
    </row>
    <row r="84" spans="1:22" x14ac:dyDescent="0.25">
      <c r="A84" s="2" t="s">
        <v>342</v>
      </c>
      <c r="B84" s="34" t="s">
        <v>265</v>
      </c>
      <c r="C84" s="2" t="s">
        <v>343</v>
      </c>
      <c r="D84" s="2" t="s">
        <v>289</v>
      </c>
      <c r="E84" s="35"/>
      <c r="F84" s="58" t="s">
        <v>421</v>
      </c>
      <c r="G84" s="17" t="s">
        <v>170</v>
      </c>
      <c r="H84" s="19" t="s">
        <v>168</v>
      </c>
      <c r="I84" s="16" t="s">
        <v>170</v>
      </c>
      <c r="J84" s="16" t="s">
        <v>170</v>
      </c>
      <c r="K84" s="19" t="s">
        <v>168</v>
      </c>
      <c r="L84" s="16" t="s">
        <v>170</v>
      </c>
      <c r="M84" s="38" t="s">
        <v>170</v>
      </c>
      <c r="N84" s="50">
        <v>0.8125</v>
      </c>
      <c r="O84" s="62">
        <v>0.54860038620380769</v>
      </c>
      <c r="P84" s="59" t="s">
        <v>169</v>
      </c>
      <c r="Q84" s="72" t="s">
        <v>431</v>
      </c>
      <c r="R84" s="8" t="s">
        <v>420</v>
      </c>
      <c r="S84" s="119" t="s">
        <v>444</v>
      </c>
      <c r="T84" s="75" t="s">
        <v>444</v>
      </c>
      <c r="U84" s="4" t="s">
        <v>414</v>
      </c>
      <c r="V84" s="35" t="s">
        <v>494</v>
      </c>
    </row>
    <row r="85" spans="1:22" x14ac:dyDescent="0.25">
      <c r="A85" s="2" t="s">
        <v>317</v>
      </c>
      <c r="B85" s="34" t="s">
        <v>265</v>
      </c>
      <c r="C85" s="2" t="s">
        <v>318</v>
      </c>
      <c r="D85" s="2" t="s">
        <v>289</v>
      </c>
      <c r="E85" s="35"/>
      <c r="F85" s="58" t="s">
        <v>421</v>
      </c>
      <c r="G85" s="20" t="s">
        <v>168</v>
      </c>
      <c r="H85" s="19" t="s">
        <v>168</v>
      </c>
      <c r="I85" s="16" t="s">
        <v>170</v>
      </c>
      <c r="J85" s="16" t="s">
        <v>170</v>
      </c>
      <c r="K85" s="19" t="s">
        <v>168</v>
      </c>
      <c r="L85" s="16" t="s">
        <v>170</v>
      </c>
      <c r="M85" s="38" t="s">
        <v>170</v>
      </c>
      <c r="N85" s="50">
        <v>0.8125</v>
      </c>
      <c r="O85" s="60">
        <v>0.30974023000307926</v>
      </c>
      <c r="P85" s="59" t="s">
        <v>167</v>
      </c>
      <c r="Q85" s="72" t="s">
        <v>431</v>
      </c>
      <c r="R85" s="8" t="s">
        <v>420</v>
      </c>
      <c r="S85" s="120" t="s">
        <v>442</v>
      </c>
      <c r="T85" s="58" t="s">
        <v>419</v>
      </c>
      <c r="U85" s="4" t="s">
        <v>457</v>
      </c>
      <c r="V85" s="35" t="s">
        <v>495</v>
      </c>
    </row>
    <row r="86" spans="1:22" x14ac:dyDescent="0.25">
      <c r="A86" s="2" t="s">
        <v>373</v>
      </c>
      <c r="B86" s="34" t="s">
        <v>374</v>
      </c>
      <c r="C86" s="2" t="s">
        <v>375</v>
      </c>
      <c r="D86" s="2" t="s">
        <v>289</v>
      </c>
      <c r="E86" s="35"/>
      <c r="F86" s="58" t="s">
        <v>421</v>
      </c>
      <c r="G86" s="17" t="s">
        <v>170</v>
      </c>
      <c r="H86" s="19" t="s">
        <v>168</v>
      </c>
      <c r="I86" s="16" t="s">
        <v>170</v>
      </c>
      <c r="J86" s="16" t="s">
        <v>170</v>
      </c>
      <c r="K86" s="19" t="s">
        <v>168</v>
      </c>
      <c r="L86" s="16" t="s">
        <v>170</v>
      </c>
      <c r="M86" s="38" t="s">
        <v>170</v>
      </c>
      <c r="N86" s="50">
        <v>0.875</v>
      </c>
      <c r="O86" s="65">
        <v>0.82348656671813358</v>
      </c>
      <c r="P86" s="59" t="s">
        <v>168</v>
      </c>
      <c r="Q86" s="72" t="s">
        <v>444</v>
      </c>
      <c r="R86" s="7" t="s">
        <v>444</v>
      </c>
      <c r="S86" s="120" t="s">
        <v>444</v>
      </c>
      <c r="T86" s="85" t="s">
        <v>444</v>
      </c>
      <c r="U86" s="87" t="s">
        <v>444</v>
      </c>
      <c r="V86" s="74" t="s">
        <v>444</v>
      </c>
    </row>
    <row r="87" spans="1:22" x14ac:dyDescent="0.25">
      <c r="A87" s="2" t="s">
        <v>308</v>
      </c>
      <c r="B87" s="34" t="s">
        <v>199</v>
      </c>
      <c r="C87" s="2" t="s">
        <v>309</v>
      </c>
      <c r="D87" s="2" t="s">
        <v>289</v>
      </c>
      <c r="E87" s="35"/>
      <c r="F87" s="58" t="s">
        <v>421</v>
      </c>
      <c r="G87" s="17" t="s">
        <v>170</v>
      </c>
      <c r="H87" s="19" t="s">
        <v>168</v>
      </c>
      <c r="I87" s="16" t="s">
        <v>170</v>
      </c>
      <c r="J87" s="16" t="s">
        <v>170</v>
      </c>
      <c r="K87" s="16" t="s">
        <v>170</v>
      </c>
      <c r="L87" s="16" t="s">
        <v>170</v>
      </c>
      <c r="M87" s="38" t="s">
        <v>170</v>
      </c>
      <c r="N87" s="50">
        <v>0.8125</v>
      </c>
      <c r="O87" s="60">
        <v>0.25654114980807602</v>
      </c>
      <c r="P87" s="59" t="s">
        <v>167</v>
      </c>
      <c r="Q87" s="72" t="s">
        <v>431</v>
      </c>
      <c r="R87" s="8" t="s">
        <v>420</v>
      </c>
      <c r="S87" s="119" t="s">
        <v>444</v>
      </c>
      <c r="T87" s="75" t="s">
        <v>444</v>
      </c>
      <c r="U87" s="4" t="s">
        <v>414</v>
      </c>
      <c r="V87" s="35" t="s">
        <v>494</v>
      </c>
    </row>
    <row r="88" spans="1:22" x14ac:dyDescent="0.25">
      <c r="A88" s="2" t="s">
        <v>324</v>
      </c>
      <c r="B88" s="34" t="s">
        <v>199</v>
      </c>
      <c r="C88" s="2" t="s">
        <v>325</v>
      </c>
      <c r="D88" s="2" t="s">
        <v>289</v>
      </c>
      <c r="E88" s="35"/>
      <c r="F88" s="58" t="s">
        <v>421</v>
      </c>
      <c r="G88" s="17" t="s">
        <v>170</v>
      </c>
      <c r="H88" s="16" t="s">
        <v>170</v>
      </c>
      <c r="I88" s="19" t="s">
        <v>168</v>
      </c>
      <c r="J88" s="19" t="s">
        <v>168</v>
      </c>
      <c r="K88" s="16" t="s">
        <v>170</v>
      </c>
      <c r="L88" s="19" t="s">
        <v>168</v>
      </c>
      <c r="M88" s="39" t="s">
        <v>168</v>
      </c>
      <c r="N88" s="52">
        <v>0.9375</v>
      </c>
      <c r="O88" s="60">
        <v>0.38742247516689771</v>
      </c>
      <c r="P88" s="59" t="s">
        <v>167</v>
      </c>
      <c r="Q88" s="72" t="s">
        <v>431</v>
      </c>
      <c r="R88" s="8" t="s">
        <v>420</v>
      </c>
      <c r="S88" s="119" t="s">
        <v>444</v>
      </c>
      <c r="T88" s="75" t="s">
        <v>444</v>
      </c>
      <c r="U88" s="4" t="s">
        <v>414</v>
      </c>
      <c r="V88" s="35" t="s">
        <v>494</v>
      </c>
    </row>
    <row r="89" spans="1:22" x14ac:dyDescent="0.25">
      <c r="A89" s="2" t="s">
        <v>337</v>
      </c>
      <c r="B89" s="34" t="s">
        <v>338</v>
      </c>
      <c r="C89" s="2" t="s">
        <v>339</v>
      </c>
      <c r="D89" s="2" t="s">
        <v>289</v>
      </c>
      <c r="E89" s="35"/>
      <c r="F89" s="58" t="s">
        <v>421</v>
      </c>
      <c r="G89" s="17" t="s">
        <v>170</v>
      </c>
      <c r="H89" s="19" t="s">
        <v>168</v>
      </c>
      <c r="I89" s="16" t="s">
        <v>170</v>
      </c>
      <c r="J89" s="19" t="s">
        <v>168</v>
      </c>
      <c r="K89" s="19" t="s">
        <v>168</v>
      </c>
      <c r="L89" s="16" t="s">
        <v>170</v>
      </c>
      <c r="M89" s="38" t="s">
        <v>170</v>
      </c>
      <c r="N89" s="50">
        <v>0.875</v>
      </c>
      <c r="O89" s="62">
        <v>0.50187384292196224</v>
      </c>
      <c r="P89" s="59" t="s">
        <v>169</v>
      </c>
      <c r="Q89" s="72" t="s">
        <v>431</v>
      </c>
      <c r="R89" s="8" t="s">
        <v>420</v>
      </c>
      <c r="S89" s="119" t="s">
        <v>444</v>
      </c>
      <c r="T89" s="75" t="s">
        <v>444</v>
      </c>
      <c r="U89" s="4" t="s">
        <v>414</v>
      </c>
      <c r="V89" s="35" t="s">
        <v>494</v>
      </c>
    </row>
    <row r="90" spans="1:22" x14ac:dyDescent="0.25">
      <c r="A90" s="2" t="s">
        <v>267</v>
      </c>
      <c r="B90" s="34" t="s">
        <v>268</v>
      </c>
      <c r="C90" s="2" t="s">
        <v>269</v>
      </c>
      <c r="D90" s="4" t="s">
        <v>175</v>
      </c>
      <c r="E90" s="82" t="s">
        <v>390</v>
      </c>
      <c r="F90" s="34">
        <v>2020</v>
      </c>
      <c r="G90" s="2" t="s">
        <v>170</v>
      </c>
      <c r="H90" s="2" t="s">
        <v>168</v>
      </c>
      <c r="I90" s="2" t="s">
        <v>170</v>
      </c>
      <c r="J90" s="2" t="s">
        <v>170</v>
      </c>
      <c r="K90" s="2" t="s">
        <v>170</v>
      </c>
      <c r="L90" s="2" t="s">
        <v>170</v>
      </c>
      <c r="M90" s="35" t="s">
        <v>170</v>
      </c>
      <c r="N90" s="49">
        <v>0.625</v>
      </c>
      <c r="O90" s="68">
        <v>0.7742278205376083</v>
      </c>
      <c r="P90" s="59" t="s">
        <v>399</v>
      </c>
      <c r="Q90" s="72" t="s">
        <v>444</v>
      </c>
      <c r="R90" s="7" t="s">
        <v>444</v>
      </c>
      <c r="S90" s="120" t="s">
        <v>444</v>
      </c>
      <c r="T90" s="85" t="s">
        <v>444</v>
      </c>
      <c r="U90" s="87" t="s">
        <v>444</v>
      </c>
      <c r="V90" s="74" t="s">
        <v>444</v>
      </c>
    </row>
    <row r="91" spans="1:22" x14ac:dyDescent="0.25">
      <c r="A91" s="2" t="s">
        <v>364</v>
      </c>
      <c r="B91" s="34" t="s">
        <v>365</v>
      </c>
      <c r="C91" s="2" t="s">
        <v>366</v>
      </c>
      <c r="D91" s="2" t="s">
        <v>289</v>
      </c>
      <c r="E91" s="35"/>
      <c r="F91" s="34">
        <v>2020</v>
      </c>
      <c r="G91" s="2" t="s">
        <v>170</v>
      </c>
      <c r="H91" s="2" t="s">
        <v>170</v>
      </c>
      <c r="I91" s="2" t="s">
        <v>170</v>
      </c>
      <c r="J91" s="2" t="s">
        <v>168</v>
      </c>
      <c r="K91" s="2" t="s">
        <v>168</v>
      </c>
      <c r="L91" s="2" t="s">
        <v>170</v>
      </c>
      <c r="M91" s="35" t="s">
        <v>168</v>
      </c>
      <c r="N91" s="50">
        <v>0.8125</v>
      </c>
      <c r="O91" s="65">
        <v>0.75907914882529115</v>
      </c>
      <c r="P91" s="59" t="s">
        <v>168</v>
      </c>
      <c r="Q91" s="72" t="s">
        <v>444</v>
      </c>
      <c r="R91" s="7" t="s">
        <v>444</v>
      </c>
      <c r="S91" s="120" t="s">
        <v>444</v>
      </c>
      <c r="T91" s="85" t="s">
        <v>444</v>
      </c>
      <c r="U91" s="87" t="s">
        <v>444</v>
      </c>
      <c r="V91" s="74" t="s">
        <v>444</v>
      </c>
    </row>
    <row r="92" spans="1:22" x14ac:dyDescent="0.25">
      <c r="A92" s="2" t="s">
        <v>302</v>
      </c>
      <c r="B92" s="34" t="s">
        <v>180</v>
      </c>
      <c r="C92" s="2" t="s">
        <v>303</v>
      </c>
      <c r="D92" s="2" t="s">
        <v>289</v>
      </c>
      <c r="E92" s="35"/>
      <c r="F92" s="34">
        <v>2021</v>
      </c>
      <c r="G92" s="2" t="s">
        <v>168</v>
      </c>
      <c r="H92" s="2" t="s">
        <v>170</v>
      </c>
      <c r="I92" s="2" t="s">
        <v>170</v>
      </c>
      <c r="J92" s="6" t="s">
        <v>167</v>
      </c>
      <c r="K92" s="6" t="s">
        <v>167</v>
      </c>
      <c r="L92" s="2" t="s">
        <v>170</v>
      </c>
      <c r="M92" s="35" t="s">
        <v>170</v>
      </c>
      <c r="N92" s="50">
        <v>0.8125</v>
      </c>
      <c r="O92" s="60">
        <v>0.17947102562007133</v>
      </c>
      <c r="P92" s="59" t="s">
        <v>167</v>
      </c>
      <c r="Q92" s="72" t="s">
        <v>429</v>
      </c>
      <c r="R92" s="8" t="s">
        <v>420</v>
      </c>
      <c r="S92" s="119" t="s">
        <v>444</v>
      </c>
      <c r="T92" s="58" t="s">
        <v>410</v>
      </c>
      <c r="U92" s="4" t="s">
        <v>416</v>
      </c>
      <c r="V92" s="35" t="s">
        <v>500</v>
      </c>
    </row>
    <row r="93" spans="1:22" x14ac:dyDescent="0.25">
      <c r="A93" s="2" t="s">
        <v>335</v>
      </c>
      <c r="B93" s="34" t="s">
        <v>207</v>
      </c>
      <c r="C93" s="2" t="s">
        <v>336</v>
      </c>
      <c r="D93" s="2" t="s">
        <v>289</v>
      </c>
      <c r="E93" s="35"/>
      <c r="F93" s="34">
        <v>2020</v>
      </c>
      <c r="G93" s="2" t="s">
        <v>170</v>
      </c>
      <c r="H93" s="2" t="s">
        <v>168</v>
      </c>
      <c r="I93" s="2" t="s">
        <v>170</v>
      </c>
      <c r="J93" s="6" t="s">
        <v>167</v>
      </c>
      <c r="K93" s="6" t="s">
        <v>167</v>
      </c>
      <c r="L93" s="13" t="s">
        <v>169</v>
      </c>
      <c r="M93" s="37" t="s">
        <v>169</v>
      </c>
      <c r="N93" s="50">
        <v>0.875</v>
      </c>
      <c r="O93" s="62">
        <v>0.49629311237869711</v>
      </c>
      <c r="P93" s="59" t="s">
        <v>169</v>
      </c>
      <c r="Q93" s="73" t="s">
        <v>429</v>
      </c>
      <c r="R93" s="8" t="s">
        <v>420</v>
      </c>
      <c r="S93" s="119" t="s">
        <v>444</v>
      </c>
      <c r="T93" s="58" t="s">
        <v>444</v>
      </c>
      <c r="U93" s="4" t="s">
        <v>416</v>
      </c>
      <c r="V93" s="35" t="s">
        <v>485</v>
      </c>
    </row>
    <row r="94" spans="1:22" x14ac:dyDescent="0.25">
      <c r="A94" s="2" t="s">
        <v>356</v>
      </c>
      <c r="B94" s="34" t="s">
        <v>265</v>
      </c>
      <c r="C94" s="2" t="s">
        <v>357</v>
      </c>
      <c r="D94" s="2" t="s">
        <v>289</v>
      </c>
      <c r="E94" s="35"/>
      <c r="F94" s="34">
        <v>2020</v>
      </c>
      <c r="G94" s="2" t="s">
        <v>170</v>
      </c>
      <c r="H94" s="2" t="s">
        <v>168</v>
      </c>
      <c r="I94" s="2" t="s">
        <v>170</v>
      </c>
      <c r="J94" s="2" t="s">
        <v>170</v>
      </c>
      <c r="K94" s="2" t="s">
        <v>170</v>
      </c>
      <c r="L94" s="2" t="s">
        <v>170</v>
      </c>
      <c r="M94" s="35" t="s">
        <v>170</v>
      </c>
      <c r="N94" s="50">
        <v>0.875</v>
      </c>
      <c r="O94" s="62">
        <v>0.63386880856760375</v>
      </c>
      <c r="P94" s="59" t="s">
        <v>169</v>
      </c>
      <c r="Q94" s="73" t="s">
        <v>420</v>
      </c>
      <c r="R94" s="8" t="s">
        <v>420</v>
      </c>
      <c r="S94" s="119" t="s">
        <v>627</v>
      </c>
      <c r="T94" s="58" t="s">
        <v>463</v>
      </c>
      <c r="U94" s="4" t="s">
        <v>476</v>
      </c>
      <c r="V94" s="35" t="s">
        <v>496</v>
      </c>
    </row>
    <row r="95" spans="1:22" x14ac:dyDescent="0.25">
      <c r="A95" s="2" t="s">
        <v>386</v>
      </c>
      <c r="B95" s="34" t="s">
        <v>265</v>
      </c>
      <c r="C95" s="2" t="s">
        <v>387</v>
      </c>
      <c r="D95" s="2" t="s">
        <v>289</v>
      </c>
      <c r="E95" s="35"/>
      <c r="F95" s="34">
        <v>2020</v>
      </c>
      <c r="G95" s="2" t="s">
        <v>170</v>
      </c>
      <c r="H95" s="26" t="s">
        <v>166</v>
      </c>
      <c r="I95" s="2" t="s">
        <v>170</v>
      </c>
      <c r="J95" s="2" t="s">
        <v>170</v>
      </c>
      <c r="K95" s="13" t="s">
        <v>169</v>
      </c>
      <c r="L95" s="2" t="s">
        <v>170</v>
      </c>
      <c r="M95" s="35" t="s">
        <v>168</v>
      </c>
      <c r="N95" s="52">
        <v>0.9375</v>
      </c>
      <c r="O95" s="58" t="s">
        <v>280</v>
      </c>
      <c r="P95" s="59" t="s">
        <v>280</v>
      </c>
      <c r="Q95" s="73" t="s">
        <v>429</v>
      </c>
      <c r="R95" s="8" t="s">
        <v>420</v>
      </c>
      <c r="S95" s="119" t="s">
        <v>445</v>
      </c>
      <c r="T95" s="58" t="s">
        <v>407</v>
      </c>
      <c r="U95" s="4" t="s">
        <v>462</v>
      </c>
      <c r="V95" s="35" t="s">
        <v>486</v>
      </c>
    </row>
    <row r="96" spans="1:22" x14ac:dyDescent="0.25">
      <c r="A96" s="2" t="s">
        <v>179</v>
      </c>
      <c r="B96" s="43" t="s">
        <v>180</v>
      </c>
      <c r="C96" s="44" t="s">
        <v>181</v>
      </c>
      <c r="D96" s="44" t="s">
        <v>175</v>
      </c>
      <c r="E96" s="84" t="s">
        <v>390</v>
      </c>
      <c r="F96" s="43">
        <v>2021</v>
      </c>
      <c r="G96" s="44" t="s">
        <v>168</v>
      </c>
      <c r="H96" s="45" t="s">
        <v>169</v>
      </c>
      <c r="I96" s="44" t="s">
        <v>168</v>
      </c>
      <c r="J96" s="46" t="s">
        <v>166</v>
      </c>
      <c r="K96" s="46" t="s">
        <v>166</v>
      </c>
      <c r="L96" s="45" t="s">
        <v>169</v>
      </c>
      <c r="M96" s="47" t="s">
        <v>169</v>
      </c>
      <c r="N96" s="55">
        <v>0.6875</v>
      </c>
      <c r="O96" s="70">
        <v>0</v>
      </c>
      <c r="P96" s="71" t="s">
        <v>398</v>
      </c>
      <c r="Q96" s="76" t="s">
        <v>429</v>
      </c>
      <c r="R96" s="77" t="s">
        <v>420</v>
      </c>
      <c r="S96" s="121" t="s">
        <v>445</v>
      </c>
      <c r="T96" s="86" t="s">
        <v>408</v>
      </c>
      <c r="U96" s="89" t="s">
        <v>462</v>
      </c>
      <c r="V96" s="90" t="s">
        <v>486</v>
      </c>
    </row>
  </sheetData>
  <autoFilter ref="A1:AG96" xr:uid="{42A6C4A2-0D75-4D6E-835E-30AC32CFDD74}"/>
  <sortState xmlns:xlrd2="http://schemas.microsoft.com/office/spreadsheetml/2017/richdata2" ref="A2:U96">
    <sortCondition ref="A1:A96"/>
  </sortState>
  <conditionalFormatting sqref="G2:N96">
    <cfRule type="containsText" dxfId="5" priority="1" operator="containsText" text="LG">
      <formula>NOT(ISERROR(SEARCH("LG",G2)))</formula>
    </cfRule>
    <cfRule type="containsText" dxfId="4" priority="2" operator="containsText" text="G">
      <formula>NOT(ISERROR(SEARCH("G",G2)))</formula>
    </cfRule>
    <cfRule type="containsText" dxfId="3" priority="3" operator="containsText" text="LG">
      <formula>NOT(ISERROR(SEARCH("LG",G2)))</formula>
    </cfRule>
    <cfRule type="containsText" dxfId="2" priority="4" operator="containsText" text="LB">
      <formula>NOT(ISERROR(SEARCH("LB",G2)))</formula>
    </cfRule>
    <cfRule type="containsText" dxfId="1" priority="5" operator="containsText" text="B">
      <formula>NOT(ISERROR(SEARCH("B",G2)))</formula>
    </cfRule>
    <cfRule type="containsText" dxfId="0" priority="7" operator="containsText" text="LB">
      <formula>NOT(ISERROR(SEARCH("LB",G2)))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2840-16A9-4D4B-9D8A-010899FFDBA0}">
  <dimension ref="A1:R81"/>
  <sheetViews>
    <sheetView tabSelected="1" topLeftCell="B1" workbookViewId="0">
      <selection activeCell="R14" sqref="R14"/>
    </sheetView>
  </sheetViews>
  <sheetFormatPr defaultRowHeight="13.8" x14ac:dyDescent="0.3"/>
  <cols>
    <col min="1" max="1" width="12.21875" style="3" customWidth="1"/>
    <col min="2" max="2" width="11" style="3" customWidth="1"/>
    <col min="3" max="3" width="17.77734375" style="3" customWidth="1"/>
    <col min="4" max="4" width="11.5546875" style="1" customWidth="1"/>
    <col min="5" max="5" width="8.88671875" style="4"/>
    <col min="6" max="9" width="8.88671875" style="2"/>
    <col min="10" max="10" width="8.88671875" style="108"/>
    <col min="11" max="13" width="8.88671875" style="2"/>
    <col min="14" max="14" width="11.109375" style="2" customWidth="1"/>
    <col min="15" max="15" width="14.44140625" style="2" customWidth="1"/>
    <col min="16" max="16" width="20" style="2" customWidth="1"/>
    <col min="17" max="17" width="18.21875" style="2" customWidth="1"/>
    <col min="18" max="16384" width="8.88671875" style="2"/>
  </cols>
  <sheetData>
    <row r="1" spans="1:18" ht="48" x14ac:dyDescent="0.25">
      <c r="A1" s="116" t="s">
        <v>522</v>
      </c>
      <c r="B1" s="116" t="s">
        <v>523</v>
      </c>
      <c r="C1" s="116" t="s">
        <v>524</v>
      </c>
      <c r="D1" s="114" t="s">
        <v>605</v>
      </c>
      <c r="E1" s="91" t="s">
        <v>164</v>
      </c>
      <c r="F1" s="92" t="s">
        <v>160</v>
      </c>
      <c r="G1" s="92" t="s">
        <v>161</v>
      </c>
      <c r="H1" s="92" t="s">
        <v>162</v>
      </c>
      <c r="I1" s="92" t="s">
        <v>163</v>
      </c>
      <c r="J1" s="93" t="s">
        <v>393</v>
      </c>
      <c r="K1" s="94" t="s">
        <v>165</v>
      </c>
      <c r="L1" s="92" t="s">
        <v>519</v>
      </c>
      <c r="M1" s="95" t="s">
        <v>459</v>
      </c>
      <c r="N1" s="95" t="s">
        <v>460</v>
      </c>
      <c r="O1" s="95" t="s">
        <v>607</v>
      </c>
      <c r="P1" s="117" t="s">
        <v>389</v>
      </c>
      <c r="Q1" s="95" t="s">
        <v>480</v>
      </c>
      <c r="R1" s="96" t="s">
        <v>518</v>
      </c>
    </row>
    <row r="2" spans="1:18" x14ac:dyDescent="0.3">
      <c r="A2" s="3" t="s">
        <v>127</v>
      </c>
      <c r="B2" s="3" t="s">
        <v>525</v>
      </c>
      <c r="C2" s="3" t="s">
        <v>128</v>
      </c>
      <c r="D2" s="115" t="s">
        <v>289</v>
      </c>
      <c r="E2" s="4" t="s">
        <v>620</v>
      </c>
      <c r="F2" s="109" t="s">
        <v>168</v>
      </c>
      <c r="G2" s="109" t="s">
        <v>170</v>
      </c>
      <c r="H2" s="109" t="s">
        <v>169</v>
      </c>
      <c r="I2" s="109" t="s">
        <v>168</v>
      </c>
      <c r="J2" s="97">
        <v>1</v>
      </c>
      <c r="K2" s="98">
        <v>0.73010286691576132</v>
      </c>
      <c r="L2" s="2" t="s">
        <v>168</v>
      </c>
      <c r="M2" s="2" t="s">
        <v>444</v>
      </c>
      <c r="N2" s="2" t="s">
        <v>444</v>
      </c>
      <c r="Q2" s="2" t="s">
        <v>444</v>
      </c>
    </row>
    <row r="3" spans="1:18" x14ac:dyDescent="0.3">
      <c r="A3" s="3" t="s">
        <v>63</v>
      </c>
      <c r="B3" s="3" t="s">
        <v>526</v>
      </c>
      <c r="C3" s="3" t="s">
        <v>64</v>
      </c>
      <c r="D3" s="115" t="s">
        <v>289</v>
      </c>
      <c r="E3" s="4">
        <v>2022</v>
      </c>
      <c r="F3" s="2" t="s">
        <v>168</v>
      </c>
      <c r="G3" s="2" t="s">
        <v>168</v>
      </c>
      <c r="H3" s="2" t="s">
        <v>168</v>
      </c>
      <c r="I3" s="2" t="s">
        <v>168</v>
      </c>
      <c r="J3" s="97">
        <v>0.9375</v>
      </c>
      <c r="K3" s="99">
        <v>0.54502413588052134</v>
      </c>
      <c r="L3" s="2" t="s">
        <v>169</v>
      </c>
      <c r="M3" s="2" t="s">
        <v>420</v>
      </c>
      <c r="N3" s="2" t="s">
        <v>420</v>
      </c>
      <c r="Q3" s="2" t="s">
        <v>520</v>
      </c>
      <c r="R3" s="2" t="s">
        <v>494</v>
      </c>
    </row>
    <row r="4" spans="1:18" x14ac:dyDescent="0.3">
      <c r="A4" s="3" t="s">
        <v>51</v>
      </c>
      <c r="B4" s="3" t="s">
        <v>527</v>
      </c>
      <c r="C4" s="3" t="s">
        <v>52</v>
      </c>
      <c r="D4" s="115" t="s">
        <v>289</v>
      </c>
      <c r="E4" s="4" t="s">
        <v>620</v>
      </c>
      <c r="F4" s="109" t="s">
        <v>168</v>
      </c>
      <c r="G4" s="109" t="s">
        <v>170</v>
      </c>
      <c r="H4" s="109" t="s">
        <v>168</v>
      </c>
      <c r="I4" s="109" t="s">
        <v>169</v>
      </c>
      <c r="J4" s="97">
        <v>1</v>
      </c>
      <c r="K4" s="98">
        <v>0.61903006059680854</v>
      </c>
      <c r="L4" s="2" t="s">
        <v>168</v>
      </c>
      <c r="M4" s="2" t="s">
        <v>444</v>
      </c>
      <c r="N4" s="2" t="s">
        <v>444</v>
      </c>
      <c r="Q4" s="2" t="s">
        <v>444</v>
      </c>
    </row>
    <row r="5" spans="1:18" x14ac:dyDescent="0.3">
      <c r="A5" s="3" t="s">
        <v>123</v>
      </c>
      <c r="B5" s="3" t="s">
        <v>528</v>
      </c>
      <c r="C5" s="3" t="s">
        <v>124</v>
      </c>
      <c r="D5" s="115" t="s">
        <v>289</v>
      </c>
      <c r="E5" s="4">
        <v>2021</v>
      </c>
      <c r="F5" s="2" t="s">
        <v>168</v>
      </c>
      <c r="G5" s="2" t="s">
        <v>170</v>
      </c>
      <c r="H5" s="2" t="s">
        <v>168</v>
      </c>
      <c r="I5" s="2" t="s">
        <v>169</v>
      </c>
      <c r="J5" s="100">
        <v>0.875</v>
      </c>
      <c r="K5" s="101">
        <v>0.70678322101538282</v>
      </c>
      <c r="L5" s="2" t="s">
        <v>168</v>
      </c>
      <c r="M5" s="2" t="s">
        <v>444</v>
      </c>
      <c r="N5" s="2" t="s">
        <v>444</v>
      </c>
      <c r="Q5" s="2" t="s">
        <v>444</v>
      </c>
    </row>
    <row r="6" spans="1:18" x14ac:dyDescent="0.3">
      <c r="A6" s="3" t="s">
        <v>13</v>
      </c>
      <c r="B6" s="3" t="s">
        <v>529</v>
      </c>
      <c r="C6" s="3" t="s">
        <v>14</v>
      </c>
      <c r="D6" s="115" t="s">
        <v>289</v>
      </c>
      <c r="E6" s="4">
        <v>2022</v>
      </c>
      <c r="F6" s="2" t="s">
        <v>168</v>
      </c>
      <c r="G6" s="2" t="s">
        <v>168</v>
      </c>
      <c r="H6" s="2" t="s">
        <v>168</v>
      </c>
      <c r="I6" s="2" t="s">
        <v>168</v>
      </c>
      <c r="J6" s="100">
        <v>0.875</v>
      </c>
      <c r="K6" s="102">
        <v>0.35183533809351963</v>
      </c>
      <c r="L6" s="2" t="s">
        <v>167</v>
      </c>
      <c r="M6" s="2" t="s">
        <v>420</v>
      </c>
      <c r="N6" s="2" t="s">
        <v>420</v>
      </c>
      <c r="P6" s="2" t="s">
        <v>616</v>
      </c>
      <c r="Q6" s="2" t="s">
        <v>521</v>
      </c>
      <c r="R6" s="2" t="s">
        <v>622</v>
      </c>
    </row>
    <row r="7" spans="1:18" x14ac:dyDescent="0.3">
      <c r="A7" s="3" t="s">
        <v>65</v>
      </c>
      <c r="B7" s="3" t="s">
        <v>530</v>
      </c>
      <c r="C7" s="3" t="s">
        <v>66</v>
      </c>
      <c r="D7" s="115" t="s">
        <v>289</v>
      </c>
      <c r="E7" s="4">
        <v>2021</v>
      </c>
      <c r="F7" s="2" t="s">
        <v>169</v>
      </c>
      <c r="G7" s="2" t="s">
        <v>168</v>
      </c>
      <c r="H7" s="2" t="s">
        <v>167</v>
      </c>
      <c r="I7" s="2" t="s">
        <v>167</v>
      </c>
      <c r="J7" s="100">
        <v>0.8125</v>
      </c>
      <c r="K7" s="103">
        <v>0.55000000000000004</v>
      </c>
      <c r="L7" s="2" t="s">
        <v>169</v>
      </c>
      <c r="M7" s="2" t="s">
        <v>429</v>
      </c>
      <c r="N7" s="2" t="s">
        <v>420</v>
      </c>
      <c r="Q7" s="2" t="s">
        <v>416</v>
      </c>
      <c r="R7" s="2" t="s">
        <v>485</v>
      </c>
    </row>
    <row r="8" spans="1:18" x14ac:dyDescent="0.3">
      <c r="A8" s="3" t="s">
        <v>19</v>
      </c>
      <c r="B8" s="3" t="s">
        <v>531</v>
      </c>
      <c r="C8" s="3" t="s">
        <v>20</v>
      </c>
      <c r="D8" s="115" t="s">
        <v>289</v>
      </c>
      <c r="E8" s="4" t="s">
        <v>620</v>
      </c>
      <c r="F8" s="109" t="s">
        <v>167</v>
      </c>
      <c r="G8" s="109" t="s">
        <v>168</v>
      </c>
      <c r="H8" s="109" t="s">
        <v>169</v>
      </c>
      <c r="I8" s="109" t="s">
        <v>168</v>
      </c>
      <c r="J8" s="100">
        <v>0.875</v>
      </c>
      <c r="K8" s="103">
        <v>0.39243630015285141</v>
      </c>
      <c r="L8" s="2" t="s">
        <v>169</v>
      </c>
      <c r="M8" s="2" t="s">
        <v>430</v>
      </c>
      <c r="N8" s="2" t="s">
        <v>420</v>
      </c>
      <c r="Q8" s="2" t="s">
        <v>610</v>
      </c>
      <c r="R8" s="2" t="s">
        <v>487</v>
      </c>
    </row>
    <row r="9" spans="1:18" x14ac:dyDescent="0.3">
      <c r="A9" s="3" t="s">
        <v>103</v>
      </c>
      <c r="B9" s="3" t="s">
        <v>532</v>
      </c>
      <c r="C9" s="3" t="s">
        <v>104</v>
      </c>
      <c r="D9" s="115" t="s">
        <v>289</v>
      </c>
      <c r="E9" s="4">
        <v>2023</v>
      </c>
      <c r="F9" s="2" t="s">
        <v>168</v>
      </c>
      <c r="G9" s="2" t="s">
        <v>168</v>
      </c>
      <c r="H9" s="2" t="s">
        <v>170</v>
      </c>
      <c r="I9" s="2" t="s">
        <v>170</v>
      </c>
      <c r="J9" s="97">
        <v>0.9375</v>
      </c>
      <c r="K9" s="101">
        <v>0.66277466262958473</v>
      </c>
      <c r="L9" s="2" t="s">
        <v>168</v>
      </c>
      <c r="M9" s="2" t="s">
        <v>444</v>
      </c>
      <c r="N9" s="2" t="s">
        <v>444</v>
      </c>
      <c r="Q9" s="2" t="s">
        <v>444</v>
      </c>
    </row>
    <row r="10" spans="1:18" x14ac:dyDescent="0.3">
      <c r="A10" s="3" t="s">
        <v>89</v>
      </c>
      <c r="B10" s="3" t="s">
        <v>533</v>
      </c>
      <c r="C10" s="3" t="s">
        <v>90</v>
      </c>
      <c r="D10" s="115" t="s">
        <v>289</v>
      </c>
      <c r="E10" s="4">
        <v>2021</v>
      </c>
      <c r="F10" s="2" t="s">
        <v>170</v>
      </c>
      <c r="G10" s="2" t="s">
        <v>170</v>
      </c>
      <c r="H10" s="2" t="s">
        <v>170</v>
      </c>
      <c r="I10" s="2" t="s">
        <v>170</v>
      </c>
      <c r="J10" s="100">
        <v>0.8125</v>
      </c>
      <c r="K10" s="98">
        <v>0.62293808103383541</v>
      </c>
      <c r="L10" s="2" t="s">
        <v>168</v>
      </c>
      <c r="M10" s="2" t="s">
        <v>444</v>
      </c>
      <c r="N10" s="2" t="s">
        <v>444</v>
      </c>
      <c r="Q10" s="2" t="s">
        <v>444</v>
      </c>
    </row>
    <row r="11" spans="1:18" x14ac:dyDescent="0.3">
      <c r="A11" s="3" t="s">
        <v>87</v>
      </c>
      <c r="B11" s="3" t="s">
        <v>534</v>
      </c>
      <c r="C11" s="3" t="s">
        <v>88</v>
      </c>
      <c r="D11" s="115" t="s">
        <v>289</v>
      </c>
      <c r="E11" s="4">
        <v>2022</v>
      </c>
      <c r="F11" s="2" t="s">
        <v>168</v>
      </c>
      <c r="G11" s="2" t="s">
        <v>168</v>
      </c>
      <c r="H11" s="2" t="s">
        <v>168</v>
      </c>
      <c r="I11" s="2" t="s">
        <v>170</v>
      </c>
      <c r="J11" s="104">
        <v>0.6875</v>
      </c>
      <c r="K11" s="101">
        <v>0.62209414763250348</v>
      </c>
      <c r="L11" s="2" t="s">
        <v>168</v>
      </c>
      <c r="M11" s="2" t="s">
        <v>444</v>
      </c>
      <c r="N11" s="2" t="s">
        <v>444</v>
      </c>
      <c r="Q11" s="2" t="s">
        <v>444</v>
      </c>
    </row>
    <row r="12" spans="1:18" x14ac:dyDescent="0.3">
      <c r="A12" s="3" t="s">
        <v>91</v>
      </c>
      <c r="B12" s="3" t="s">
        <v>535</v>
      </c>
      <c r="C12" s="3" t="s">
        <v>92</v>
      </c>
      <c r="D12" s="115" t="s">
        <v>175</v>
      </c>
      <c r="E12" s="4">
        <v>2020</v>
      </c>
      <c r="F12" s="2" t="s">
        <v>169</v>
      </c>
      <c r="G12" s="2" t="s">
        <v>167</v>
      </c>
      <c r="H12" s="2" t="s">
        <v>169</v>
      </c>
      <c r="I12" s="2" t="s">
        <v>167</v>
      </c>
      <c r="J12" s="104">
        <v>0.5625</v>
      </c>
      <c r="K12" s="101">
        <v>0.62468807212569766</v>
      </c>
      <c r="L12" s="2" t="s">
        <v>396</v>
      </c>
      <c r="M12" s="2" t="s">
        <v>444</v>
      </c>
      <c r="N12" s="2" t="s">
        <v>444</v>
      </c>
      <c r="Q12" s="2" t="s">
        <v>444</v>
      </c>
      <c r="R12" s="2" t="s">
        <v>444</v>
      </c>
    </row>
    <row r="13" spans="1:18" x14ac:dyDescent="0.3">
      <c r="A13" s="3" t="s">
        <v>53</v>
      </c>
      <c r="B13" s="3" t="s">
        <v>536</v>
      </c>
      <c r="C13" s="3" t="s">
        <v>54</v>
      </c>
      <c r="D13" s="115" t="s">
        <v>289</v>
      </c>
      <c r="E13" s="4">
        <v>2022</v>
      </c>
      <c r="F13" s="2" t="s">
        <v>167</v>
      </c>
      <c r="G13" s="2" t="s">
        <v>168</v>
      </c>
      <c r="H13" s="2" t="s">
        <v>168</v>
      </c>
      <c r="I13" s="2" t="s">
        <v>169</v>
      </c>
      <c r="J13" s="97">
        <v>0.9375</v>
      </c>
      <c r="K13" s="103">
        <v>0.50831017715099192</v>
      </c>
      <c r="L13" s="2" t="s">
        <v>169</v>
      </c>
      <c r="M13" s="2" t="s">
        <v>429</v>
      </c>
      <c r="N13" s="2" t="s">
        <v>420</v>
      </c>
      <c r="Q13" s="2" t="s">
        <v>416</v>
      </c>
      <c r="R13" s="2" t="s">
        <v>485</v>
      </c>
    </row>
    <row r="14" spans="1:18" x14ac:dyDescent="0.3">
      <c r="A14" s="3" t="s">
        <v>3</v>
      </c>
      <c r="B14" s="3" t="s">
        <v>537</v>
      </c>
      <c r="C14" s="3" t="s">
        <v>4</v>
      </c>
      <c r="D14" s="115" t="s">
        <v>289</v>
      </c>
      <c r="E14" s="4">
        <v>2023</v>
      </c>
      <c r="F14" s="2" t="s">
        <v>168</v>
      </c>
      <c r="G14" s="2" t="s">
        <v>168</v>
      </c>
      <c r="H14" s="2" t="s">
        <v>168</v>
      </c>
      <c r="I14" s="2" t="s">
        <v>168</v>
      </c>
      <c r="J14" s="104">
        <v>0.6875</v>
      </c>
      <c r="K14" s="102">
        <v>0.19412510101192848</v>
      </c>
      <c r="L14" s="2" t="s">
        <v>167</v>
      </c>
      <c r="M14" s="2" t="s">
        <v>420</v>
      </c>
      <c r="N14" s="2" t="s">
        <v>429</v>
      </c>
      <c r="P14" s="2" t="s">
        <v>623</v>
      </c>
      <c r="Q14" s="2" t="s">
        <v>624</v>
      </c>
      <c r="R14" s="2" t="s">
        <v>621</v>
      </c>
    </row>
    <row r="15" spans="1:18" x14ac:dyDescent="0.3">
      <c r="A15" s="3" t="s">
        <v>81</v>
      </c>
      <c r="B15" s="3" t="s">
        <v>538</v>
      </c>
      <c r="C15" s="3" t="s">
        <v>82</v>
      </c>
      <c r="D15" s="115" t="s">
        <v>175</v>
      </c>
      <c r="E15" s="4">
        <v>2021</v>
      </c>
      <c r="F15" s="2" t="s">
        <v>169</v>
      </c>
      <c r="G15" s="2" t="s">
        <v>168</v>
      </c>
      <c r="H15" s="2" t="s">
        <v>169</v>
      </c>
      <c r="I15" s="2" t="s">
        <v>170</v>
      </c>
      <c r="J15" s="104">
        <v>0.75</v>
      </c>
      <c r="K15" s="103">
        <v>0.59452643936814209</v>
      </c>
      <c r="L15" s="2" t="s">
        <v>397</v>
      </c>
      <c r="M15" s="2" t="s">
        <v>429</v>
      </c>
      <c r="N15" s="2" t="s">
        <v>429</v>
      </c>
      <c r="Q15" s="2" t="s">
        <v>608</v>
      </c>
      <c r="R15" s="2" t="s">
        <v>606</v>
      </c>
    </row>
    <row r="16" spans="1:18" x14ac:dyDescent="0.3">
      <c r="A16" s="3" t="s">
        <v>33</v>
      </c>
      <c r="B16" s="3" t="s">
        <v>539</v>
      </c>
      <c r="C16" s="3" t="s">
        <v>34</v>
      </c>
      <c r="D16" s="115" t="s">
        <v>175</v>
      </c>
      <c r="E16" s="4">
        <v>2021</v>
      </c>
      <c r="F16" s="2" t="s">
        <v>168</v>
      </c>
      <c r="G16" s="2" t="s">
        <v>168</v>
      </c>
      <c r="H16" s="2" t="s">
        <v>168</v>
      </c>
      <c r="I16" s="2" t="s">
        <v>169</v>
      </c>
      <c r="J16" s="104">
        <v>0.6875</v>
      </c>
      <c r="K16" s="103">
        <v>0.45461621041331179</v>
      </c>
      <c r="L16" s="2" t="s">
        <v>397</v>
      </c>
      <c r="M16" s="2" t="s">
        <v>429</v>
      </c>
      <c r="N16" s="2" t="s">
        <v>429</v>
      </c>
      <c r="Q16" s="2" t="s">
        <v>608</v>
      </c>
      <c r="R16" s="2" t="s">
        <v>606</v>
      </c>
    </row>
    <row r="17" spans="1:18" x14ac:dyDescent="0.3">
      <c r="A17" s="3" t="s">
        <v>113</v>
      </c>
      <c r="B17" s="3" t="s">
        <v>540</v>
      </c>
      <c r="C17" s="3" t="s">
        <v>114</v>
      </c>
      <c r="D17" s="115" t="s">
        <v>175</v>
      </c>
      <c r="E17" s="4">
        <v>2022</v>
      </c>
      <c r="F17" s="2" t="s">
        <v>170</v>
      </c>
      <c r="G17" s="2" t="s">
        <v>170</v>
      </c>
      <c r="H17" s="2" t="s">
        <v>168</v>
      </c>
      <c r="I17" s="2" t="s">
        <v>168</v>
      </c>
      <c r="J17" s="100">
        <v>0.8125</v>
      </c>
      <c r="K17" s="98">
        <v>0.67787504462719717</v>
      </c>
      <c r="L17" s="2" t="s">
        <v>396</v>
      </c>
      <c r="M17" s="2" t="s">
        <v>444</v>
      </c>
      <c r="N17" s="2" t="s">
        <v>444</v>
      </c>
      <c r="Q17" s="2" t="s">
        <v>444</v>
      </c>
      <c r="R17" s="2" t="s">
        <v>444</v>
      </c>
    </row>
    <row r="18" spans="1:18" x14ac:dyDescent="0.3">
      <c r="A18" s="3" t="s">
        <v>151</v>
      </c>
      <c r="B18" s="3" t="s">
        <v>541</v>
      </c>
      <c r="C18" s="3" t="s">
        <v>152</v>
      </c>
      <c r="D18" s="115" t="s">
        <v>289</v>
      </c>
      <c r="E18" s="4">
        <v>2020</v>
      </c>
      <c r="F18" s="2" t="s">
        <v>168</v>
      </c>
      <c r="G18" s="2" t="s">
        <v>170</v>
      </c>
      <c r="H18" s="2" t="s">
        <v>168</v>
      </c>
      <c r="I18" s="2" t="s">
        <v>168</v>
      </c>
      <c r="J18" s="100">
        <v>0.875</v>
      </c>
      <c r="K18" s="101">
        <v>0.83118964297082853</v>
      </c>
      <c r="L18" s="2" t="s">
        <v>168</v>
      </c>
      <c r="M18" s="2" t="s">
        <v>444</v>
      </c>
      <c r="N18" s="2" t="s">
        <v>444</v>
      </c>
      <c r="Q18" s="2" t="s">
        <v>444</v>
      </c>
    </row>
    <row r="19" spans="1:18" x14ac:dyDescent="0.3">
      <c r="A19" s="3" t="s">
        <v>149</v>
      </c>
      <c r="B19" s="3" t="s">
        <v>542</v>
      </c>
      <c r="C19" s="3" t="s">
        <v>150</v>
      </c>
      <c r="D19" s="115" t="s">
        <v>289</v>
      </c>
      <c r="E19" s="4">
        <v>2020</v>
      </c>
      <c r="F19" s="2" t="s">
        <v>168</v>
      </c>
      <c r="G19" s="2" t="s">
        <v>170</v>
      </c>
      <c r="H19" s="2" t="s">
        <v>170</v>
      </c>
      <c r="I19" s="2" t="s">
        <v>170</v>
      </c>
      <c r="J19" s="100">
        <v>0.875</v>
      </c>
      <c r="K19" s="101">
        <v>0.8136083110658745</v>
      </c>
      <c r="L19" s="2" t="s">
        <v>168</v>
      </c>
      <c r="M19" s="2" t="s">
        <v>444</v>
      </c>
      <c r="N19" s="2" t="s">
        <v>444</v>
      </c>
      <c r="Q19" s="2" t="s">
        <v>444</v>
      </c>
    </row>
    <row r="20" spans="1:18" x14ac:dyDescent="0.3">
      <c r="A20" s="3" t="s">
        <v>133</v>
      </c>
      <c r="B20" s="3" t="s">
        <v>543</v>
      </c>
      <c r="C20" s="3" t="s">
        <v>134</v>
      </c>
      <c r="D20" s="115" t="s">
        <v>289</v>
      </c>
      <c r="E20" s="4">
        <v>2020</v>
      </c>
      <c r="F20" s="2" t="s">
        <v>168</v>
      </c>
      <c r="G20" s="2" t="s">
        <v>168</v>
      </c>
      <c r="H20" s="2" t="s">
        <v>170</v>
      </c>
      <c r="I20" s="2" t="s">
        <v>170</v>
      </c>
      <c r="J20" s="97">
        <v>0.9375</v>
      </c>
      <c r="K20" s="101">
        <v>0.75677436072548376</v>
      </c>
      <c r="L20" s="2" t="s">
        <v>168</v>
      </c>
      <c r="M20" s="2" t="s">
        <v>444</v>
      </c>
      <c r="N20" s="2" t="s">
        <v>444</v>
      </c>
      <c r="Q20" s="2" t="s">
        <v>444</v>
      </c>
    </row>
    <row r="21" spans="1:18" x14ac:dyDescent="0.3">
      <c r="A21" s="3" t="s">
        <v>154</v>
      </c>
      <c r="B21" s="3" t="s">
        <v>544</v>
      </c>
      <c r="C21" s="3" t="s">
        <v>155</v>
      </c>
      <c r="D21" s="115" t="s">
        <v>289</v>
      </c>
      <c r="E21" s="4">
        <v>2021</v>
      </c>
      <c r="F21" s="2" t="s">
        <v>170</v>
      </c>
      <c r="G21" s="2" t="s">
        <v>170</v>
      </c>
      <c r="H21" s="2" t="s">
        <v>170</v>
      </c>
      <c r="I21" s="2" t="s">
        <v>170</v>
      </c>
      <c r="J21" s="97">
        <v>0.9375</v>
      </c>
      <c r="K21" s="105">
        <v>0.90625</v>
      </c>
      <c r="L21" s="2" t="s">
        <v>170</v>
      </c>
      <c r="M21" s="2" t="s">
        <v>444</v>
      </c>
      <c r="N21" s="2" t="s">
        <v>444</v>
      </c>
      <c r="Q21" s="2" t="s">
        <v>444</v>
      </c>
    </row>
    <row r="22" spans="1:18" x14ac:dyDescent="0.3">
      <c r="A22" s="3" t="s">
        <v>121</v>
      </c>
      <c r="B22" s="3" t="s">
        <v>545</v>
      </c>
      <c r="C22" s="3" t="s">
        <v>122</v>
      </c>
      <c r="D22" s="115" t="s">
        <v>289</v>
      </c>
      <c r="E22" s="4">
        <v>2023</v>
      </c>
      <c r="F22" s="2" t="s">
        <v>170</v>
      </c>
      <c r="G22" s="2" t="s">
        <v>170</v>
      </c>
      <c r="H22" s="2" t="s">
        <v>170</v>
      </c>
      <c r="I22" s="2" t="s">
        <v>170</v>
      </c>
      <c r="J22" s="97">
        <v>0.9375</v>
      </c>
      <c r="K22" s="101">
        <v>0.70341645752769411</v>
      </c>
      <c r="L22" s="2" t="s">
        <v>168</v>
      </c>
      <c r="M22" s="2" t="s">
        <v>444</v>
      </c>
      <c r="N22" s="2" t="s">
        <v>444</v>
      </c>
      <c r="Q22" s="2" t="s">
        <v>444</v>
      </c>
    </row>
    <row r="23" spans="1:18" x14ac:dyDescent="0.3">
      <c r="A23" s="3" t="s">
        <v>47</v>
      </c>
      <c r="B23" s="3" t="s">
        <v>546</v>
      </c>
      <c r="C23" s="3" t="s">
        <v>48</v>
      </c>
      <c r="D23" s="115" t="s">
        <v>289</v>
      </c>
      <c r="E23" s="4" t="s">
        <v>620</v>
      </c>
      <c r="F23" s="109" t="s">
        <v>168</v>
      </c>
      <c r="G23" s="109" t="s">
        <v>170</v>
      </c>
      <c r="H23" s="109" t="s">
        <v>168</v>
      </c>
      <c r="I23" s="109" t="s">
        <v>170</v>
      </c>
      <c r="J23" s="100">
        <v>0.875</v>
      </c>
      <c r="K23" s="103">
        <v>0.49799094750051476</v>
      </c>
      <c r="L23" s="2" t="s">
        <v>169</v>
      </c>
      <c r="M23" s="2" t="s">
        <v>420</v>
      </c>
      <c r="N23" s="2" t="s">
        <v>420</v>
      </c>
      <c r="Q23" s="2" t="s">
        <v>520</v>
      </c>
      <c r="R23" s="2" t="s">
        <v>494</v>
      </c>
    </row>
    <row r="24" spans="1:18" x14ac:dyDescent="0.3">
      <c r="A24" s="3" t="s">
        <v>153</v>
      </c>
      <c r="B24" s="3" t="s">
        <v>547</v>
      </c>
      <c r="C24" s="3" t="s">
        <v>128</v>
      </c>
      <c r="D24" s="115" t="s">
        <v>289</v>
      </c>
      <c r="E24" s="4">
        <v>2020</v>
      </c>
      <c r="F24" s="2" t="s">
        <v>168</v>
      </c>
      <c r="G24" s="2" t="s">
        <v>170</v>
      </c>
      <c r="H24" s="2" t="s">
        <v>168</v>
      </c>
      <c r="I24" s="2" t="s">
        <v>168</v>
      </c>
      <c r="J24" s="97">
        <v>0.9375</v>
      </c>
      <c r="K24" s="98">
        <v>0.85450786864701422</v>
      </c>
      <c r="L24" s="2" t="s">
        <v>168</v>
      </c>
      <c r="M24" s="2" t="s">
        <v>444</v>
      </c>
      <c r="N24" s="2" t="s">
        <v>444</v>
      </c>
      <c r="Q24" s="2" t="s">
        <v>444</v>
      </c>
    </row>
    <row r="25" spans="1:18" x14ac:dyDescent="0.3">
      <c r="A25" s="3" t="s">
        <v>101</v>
      </c>
      <c r="B25" s="3" t="s">
        <v>548</v>
      </c>
      <c r="C25" s="3" t="s">
        <v>102</v>
      </c>
      <c r="D25" s="115" t="s">
        <v>289</v>
      </c>
      <c r="E25" s="4" t="s">
        <v>620</v>
      </c>
      <c r="F25" s="109" t="s">
        <v>169</v>
      </c>
      <c r="G25" s="109" t="s">
        <v>170</v>
      </c>
      <c r="H25" s="109" t="s">
        <v>168</v>
      </c>
      <c r="I25" s="109" t="s">
        <v>170</v>
      </c>
      <c r="J25" s="97">
        <v>0.9375</v>
      </c>
      <c r="K25" s="98">
        <v>0.65389851939157817</v>
      </c>
      <c r="L25" s="2" t="s">
        <v>168</v>
      </c>
      <c r="M25" s="2" t="s">
        <v>444</v>
      </c>
      <c r="N25" s="2" t="s">
        <v>444</v>
      </c>
      <c r="Q25" s="2" t="s">
        <v>444</v>
      </c>
    </row>
    <row r="26" spans="1:18" x14ac:dyDescent="0.3">
      <c r="A26" s="3" t="s">
        <v>21</v>
      </c>
      <c r="B26" s="3" t="s">
        <v>549</v>
      </c>
      <c r="C26" s="3" t="s">
        <v>22</v>
      </c>
      <c r="D26" s="115" t="s">
        <v>289</v>
      </c>
      <c r="E26" s="4" t="s">
        <v>620</v>
      </c>
      <c r="F26" s="109" t="s">
        <v>168</v>
      </c>
      <c r="G26" s="109" t="s">
        <v>170</v>
      </c>
      <c r="H26" s="109" t="s">
        <v>170</v>
      </c>
      <c r="I26" s="109" t="s">
        <v>170</v>
      </c>
      <c r="J26" s="97">
        <v>1</v>
      </c>
      <c r="K26" s="99">
        <v>0.42163430897255827</v>
      </c>
      <c r="L26" s="2" t="s">
        <v>169</v>
      </c>
      <c r="M26" s="2" t="s">
        <v>420</v>
      </c>
      <c r="N26" s="2" t="s">
        <v>420</v>
      </c>
      <c r="P26" s="2" t="s">
        <v>626</v>
      </c>
      <c r="Q26" s="2" t="s">
        <v>520</v>
      </c>
      <c r="R26" s="2" t="s">
        <v>494</v>
      </c>
    </row>
    <row r="27" spans="1:18" x14ac:dyDescent="0.3">
      <c r="A27" s="3" t="s">
        <v>139</v>
      </c>
      <c r="B27" s="3" t="s">
        <v>550</v>
      </c>
      <c r="C27" s="3" t="s">
        <v>140</v>
      </c>
      <c r="D27" s="115" t="s">
        <v>289</v>
      </c>
      <c r="E27" s="4">
        <v>2021</v>
      </c>
      <c r="F27" s="2" t="s">
        <v>170</v>
      </c>
      <c r="G27" s="2" t="s">
        <v>170</v>
      </c>
      <c r="H27" s="2" t="s">
        <v>170</v>
      </c>
      <c r="I27" s="2" t="s">
        <v>170</v>
      </c>
      <c r="J27" s="97">
        <v>1</v>
      </c>
      <c r="K27" s="98">
        <v>0.78318898006765103</v>
      </c>
      <c r="L27" s="2" t="s">
        <v>168</v>
      </c>
      <c r="M27" s="2" t="s">
        <v>444</v>
      </c>
      <c r="N27" s="2" t="s">
        <v>444</v>
      </c>
      <c r="Q27" s="2" t="s">
        <v>444</v>
      </c>
    </row>
    <row r="28" spans="1:18" x14ac:dyDescent="0.3">
      <c r="A28" s="3" t="s">
        <v>49</v>
      </c>
      <c r="B28" s="3" t="s">
        <v>551</v>
      </c>
      <c r="C28" s="3" t="s">
        <v>50</v>
      </c>
      <c r="D28" s="115" t="s">
        <v>289</v>
      </c>
      <c r="E28" s="4">
        <v>2023</v>
      </c>
      <c r="F28" s="2" t="s">
        <v>166</v>
      </c>
      <c r="G28" s="2" t="s">
        <v>168</v>
      </c>
      <c r="H28" s="2" t="s">
        <v>169</v>
      </c>
      <c r="I28" s="2" t="s">
        <v>169</v>
      </c>
      <c r="J28" s="104">
        <v>0.5625</v>
      </c>
      <c r="K28" s="103">
        <v>0.49938639660294137</v>
      </c>
      <c r="L28" s="2" t="s">
        <v>169</v>
      </c>
      <c r="M28" s="2" t="s">
        <v>429</v>
      </c>
      <c r="N28" s="2" t="s">
        <v>429</v>
      </c>
      <c r="P28" s="2" t="s">
        <v>619</v>
      </c>
      <c r="Q28" s="2" t="s">
        <v>608</v>
      </c>
      <c r="R28" s="2" t="s">
        <v>606</v>
      </c>
    </row>
    <row r="29" spans="1:18" x14ac:dyDescent="0.3">
      <c r="A29" s="3" t="s">
        <v>99</v>
      </c>
      <c r="B29" s="3" t="s">
        <v>552</v>
      </c>
      <c r="C29" s="3" t="s">
        <v>100</v>
      </c>
      <c r="D29" s="115" t="s">
        <v>289</v>
      </c>
      <c r="E29" s="4">
        <v>2020</v>
      </c>
      <c r="F29" s="2" t="s">
        <v>169</v>
      </c>
      <c r="G29" s="2" t="s">
        <v>170</v>
      </c>
      <c r="H29" s="2" t="s">
        <v>168</v>
      </c>
      <c r="I29" s="2" t="s">
        <v>170</v>
      </c>
      <c r="J29" s="104">
        <v>0.6875</v>
      </c>
      <c r="K29" s="101">
        <v>0.64816997368403872</v>
      </c>
      <c r="L29" s="2" t="s">
        <v>168</v>
      </c>
      <c r="M29" s="2" t="s">
        <v>444</v>
      </c>
      <c r="N29" s="2" t="s">
        <v>444</v>
      </c>
      <c r="Q29" s="2" t="s">
        <v>444</v>
      </c>
    </row>
    <row r="30" spans="1:18" x14ac:dyDescent="0.3">
      <c r="A30" s="3" t="s">
        <v>135</v>
      </c>
      <c r="B30" s="3" t="s">
        <v>553</v>
      </c>
      <c r="C30" s="3" t="s">
        <v>136</v>
      </c>
      <c r="D30" s="115" t="s">
        <v>289</v>
      </c>
      <c r="E30" s="4">
        <v>2023</v>
      </c>
      <c r="F30" s="2" t="s">
        <v>170</v>
      </c>
      <c r="G30" s="2" t="s">
        <v>170</v>
      </c>
      <c r="H30" s="2" t="s">
        <v>168</v>
      </c>
      <c r="I30" s="2" t="s">
        <v>170</v>
      </c>
      <c r="J30" s="97">
        <v>0.9375</v>
      </c>
      <c r="K30" s="98">
        <v>0.76355573817936329</v>
      </c>
      <c r="L30" s="2" t="s">
        <v>168</v>
      </c>
      <c r="M30" s="2" t="s">
        <v>444</v>
      </c>
      <c r="N30" s="2" t="s">
        <v>444</v>
      </c>
      <c r="Q30" s="2" t="s">
        <v>444</v>
      </c>
    </row>
    <row r="31" spans="1:18" x14ac:dyDescent="0.3">
      <c r="A31" s="3" t="s">
        <v>57</v>
      </c>
      <c r="B31" s="3" t="s">
        <v>554</v>
      </c>
      <c r="C31" s="3" t="s">
        <v>58</v>
      </c>
      <c r="D31" s="115" t="s">
        <v>289</v>
      </c>
      <c r="E31" s="4">
        <v>2021</v>
      </c>
      <c r="F31" s="2" t="s">
        <v>168</v>
      </c>
      <c r="G31" s="2" t="s">
        <v>170</v>
      </c>
      <c r="H31" s="2" t="s">
        <v>169</v>
      </c>
      <c r="I31" s="2" t="s">
        <v>170</v>
      </c>
      <c r="J31" s="97">
        <v>0.9375</v>
      </c>
      <c r="K31" s="99">
        <v>0.51632820098159815</v>
      </c>
      <c r="L31" s="2" t="s">
        <v>169</v>
      </c>
      <c r="M31" s="2" t="s">
        <v>429</v>
      </c>
      <c r="N31" s="2" t="s">
        <v>420</v>
      </c>
      <c r="Q31" s="2" t="s">
        <v>416</v>
      </c>
      <c r="R31" s="2" t="s">
        <v>485</v>
      </c>
    </row>
    <row r="32" spans="1:18" x14ac:dyDescent="0.3">
      <c r="A32" s="3" t="s">
        <v>23</v>
      </c>
      <c r="B32" s="3" t="s">
        <v>555</v>
      </c>
      <c r="C32" s="3" t="s">
        <v>24</v>
      </c>
      <c r="D32" s="115" t="s">
        <v>289</v>
      </c>
      <c r="E32" s="4">
        <v>2022</v>
      </c>
      <c r="F32" s="2" t="s">
        <v>170</v>
      </c>
      <c r="G32" s="2" t="s">
        <v>170</v>
      </c>
      <c r="H32" s="2" t="s">
        <v>170</v>
      </c>
      <c r="I32" s="2" t="s">
        <v>170</v>
      </c>
      <c r="J32" s="97">
        <v>1</v>
      </c>
      <c r="K32" s="98">
        <v>0.62851714961891847</v>
      </c>
      <c r="L32" s="2" t="s">
        <v>168</v>
      </c>
      <c r="M32" s="2" t="s">
        <v>444</v>
      </c>
      <c r="N32" s="2" t="s">
        <v>444</v>
      </c>
      <c r="Q32" s="2" t="s">
        <v>444</v>
      </c>
    </row>
    <row r="33" spans="1:18" x14ac:dyDescent="0.3">
      <c r="A33" s="3" t="s">
        <v>156</v>
      </c>
      <c r="B33" s="3" t="s">
        <v>556</v>
      </c>
      <c r="C33" s="3" t="s">
        <v>157</v>
      </c>
      <c r="D33" s="115" t="s">
        <v>289</v>
      </c>
      <c r="E33" s="4">
        <v>2023</v>
      </c>
      <c r="F33" s="2" t="s">
        <v>168</v>
      </c>
      <c r="G33" s="2" t="s">
        <v>170</v>
      </c>
      <c r="H33" s="2" t="s">
        <v>170</v>
      </c>
      <c r="I33" s="2" t="s">
        <v>170</v>
      </c>
      <c r="J33" s="97">
        <v>1</v>
      </c>
      <c r="K33" s="105">
        <v>0.91369942972392182</v>
      </c>
      <c r="L33" s="2" t="s">
        <v>170</v>
      </c>
      <c r="M33" s="2" t="s">
        <v>444</v>
      </c>
      <c r="N33" s="2" t="s">
        <v>444</v>
      </c>
      <c r="Q33" s="2" t="s">
        <v>444</v>
      </c>
    </row>
    <row r="34" spans="1:18" x14ac:dyDescent="0.3">
      <c r="A34" s="3" t="s">
        <v>5</v>
      </c>
      <c r="B34" s="3" t="s">
        <v>557</v>
      </c>
      <c r="C34" s="3" t="s">
        <v>6</v>
      </c>
      <c r="D34" s="115" t="s">
        <v>289</v>
      </c>
      <c r="E34" s="4">
        <v>2022</v>
      </c>
      <c r="F34" s="2" t="s">
        <v>168</v>
      </c>
      <c r="G34" s="2" t="s">
        <v>168</v>
      </c>
      <c r="H34" s="2" t="s">
        <v>168</v>
      </c>
      <c r="I34" s="2" t="s">
        <v>170</v>
      </c>
      <c r="J34" s="100">
        <v>0.875</v>
      </c>
      <c r="K34" s="106">
        <v>0.30635573888400625</v>
      </c>
      <c r="L34" s="2" t="s">
        <v>167</v>
      </c>
      <c r="M34" s="2" t="s">
        <v>420</v>
      </c>
      <c r="N34" s="2" t="s">
        <v>420</v>
      </c>
      <c r="Q34" s="2" t="s">
        <v>520</v>
      </c>
      <c r="R34" s="2" t="s">
        <v>494</v>
      </c>
    </row>
    <row r="35" spans="1:18" x14ac:dyDescent="0.3">
      <c r="A35" s="3" t="s">
        <v>117</v>
      </c>
      <c r="B35" s="3" t="s">
        <v>558</v>
      </c>
      <c r="C35" s="3" t="s">
        <v>118</v>
      </c>
      <c r="D35" s="115" t="s">
        <v>289</v>
      </c>
      <c r="E35" s="4">
        <v>2020</v>
      </c>
      <c r="F35" s="2" t="s">
        <v>170</v>
      </c>
      <c r="G35" s="2" t="s">
        <v>168</v>
      </c>
      <c r="H35" s="2" t="s">
        <v>170</v>
      </c>
      <c r="I35" s="2" t="s">
        <v>170</v>
      </c>
      <c r="J35" s="100">
        <v>0.875</v>
      </c>
      <c r="K35" s="98">
        <v>0.69166666666666676</v>
      </c>
      <c r="L35" s="2" t="s">
        <v>168</v>
      </c>
      <c r="M35" s="2" t="s">
        <v>444</v>
      </c>
      <c r="N35" s="2" t="s">
        <v>444</v>
      </c>
      <c r="Q35" s="2" t="s">
        <v>444</v>
      </c>
    </row>
    <row r="36" spans="1:18" x14ac:dyDescent="0.3">
      <c r="A36" s="3" t="s">
        <v>105</v>
      </c>
      <c r="B36" s="3" t="s">
        <v>559</v>
      </c>
      <c r="C36" s="3" t="s">
        <v>106</v>
      </c>
      <c r="D36" s="115" t="s">
        <v>289</v>
      </c>
      <c r="E36" s="4">
        <v>2021</v>
      </c>
      <c r="F36" s="2" t="s">
        <v>169</v>
      </c>
      <c r="G36" s="2" t="s">
        <v>168</v>
      </c>
      <c r="H36" s="2" t="s">
        <v>168</v>
      </c>
      <c r="I36" s="2" t="s">
        <v>170</v>
      </c>
      <c r="J36" s="97">
        <v>1</v>
      </c>
      <c r="K36" s="101">
        <v>0.66631071855482593</v>
      </c>
      <c r="L36" s="2" t="s">
        <v>168</v>
      </c>
      <c r="M36" s="2" t="s">
        <v>444</v>
      </c>
      <c r="N36" s="2" t="s">
        <v>444</v>
      </c>
      <c r="Q36" s="2" t="s">
        <v>444</v>
      </c>
    </row>
    <row r="37" spans="1:18" x14ac:dyDescent="0.3">
      <c r="A37" s="3" t="s">
        <v>9</v>
      </c>
      <c r="B37" s="3" t="s">
        <v>560</v>
      </c>
      <c r="C37" s="3" t="s">
        <v>10</v>
      </c>
      <c r="D37" s="115" t="s">
        <v>289</v>
      </c>
      <c r="E37" s="4">
        <v>2020</v>
      </c>
      <c r="F37" s="2" t="s">
        <v>169</v>
      </c>
      <c r="G37" s="2" t="s">
        <v>170</v>
      </c>
      <c r="H37" s="2" t="s">
        <v>168</v>
      </c>
      <c r="I37" s="2" t="s">
        <v>168</v>
      </c>
      <c r="J37" s="100">
        <v>0.875</v>
      </c>
      <c r="K37" s="106">
        <v>0.33923453692184979</v>
      </c>
      <c r="L37" s="2" t="s">
        <v>167</v>
      </c>
      <c r="M37" s="2" t="s">
        <v>429</v>
      </c>
      <c r="N37" s="2" t="s">
        <v>420</v>
      </c>
      <c r="Q37" s="2" t="s">
        <v>416</v>
      </c>
      <c r="R37" s="2" t="s">
        <v>485</v>
      </c>
    </row>
    <row r="38" spans="1:18" x14ac:dyDescent="0.3">
      <c r="A38" s="3" t="s">
        <v>147</v>
      </c>
      <c r="B38" s="3" t="s">
        <v>561</v>
      </c>
      <c r="C38" s="3" t="s">
        <v>148</v>
      </c>
      <c r="D38" s="115" t="s">
        <v>289</v>
      </c>
      <c r="E38" s="4">
        <v>2023</v>
      </c>
      <c r="F38" s="2" t="s">
        <v>169</v>
      </c>
      <c r="G38" s="2" t="s">
        <v>168</v>
      </c>
      <c r="H38" s="2" t="s">
        <v>169</v>
      </c>
      <c r="I38" s="2" t="s">
        <v>170</v>
      </c>
      <c r="J38" s="97">
        <v>0.9375</v>
      </c>
      <c r="K38" s="101">
        <v>0.80844307939349991</v>
      </c>
      <c r="L38" s="2" t="s">
        <v>168</v>
      </c>
      <c r="M38" s="2" t="s">
        <v>444</v>
      </c>
      <c r="N38" s="2" t="s">
        <v>444</v>
      </c>
      <c r="Q38" s="2" t="s">
        <v>444</v>
      </c>
    </row>
    <row r="39" spans="1:18" x14ac:dyDescent="0.3">
      <c r="A39" s="3" t="s">
        <v>27</v>
      </c>
      <c r="B39" s="3" t="s">
        <v>562</v>
      </c>
      <c r="C39" s="3" t="s">
        <v>28</v>
      </c>
      <c r="D39" s="115" t="s">
        <v>289</v>
      </c>
      <c r="E39" s="4">
        <v>2021</v>
      </c>
      <c r="F39" s="2" t="s">
        <v>168</v>
      </c>
      <c r="G39" s="2" t="s">
        <v>170</v>
      </c>
      <c r="H39" s="2" t="s">
        <v>168</v>
      </c>
      <c r="I39" s="2" t="s">
        <v>170</v>
      </c>
      <c r="J39" s="97">
        <v>0.9375</v>
      </c>
      <c r="K39" s="99">
        <v>0.44661619324256463</v>
      </c>
      <c r="L39" s="2" t="s">
        <v>169</v>
      </c>
      <c r="M39" s="2" t="s">
        <v>420</v>
      </c>
      <c r="N39" s="2" t="s">
        <v>420</v>
      </c>
      <c r="Q39" s="2" t="s">
        <v>521</v>
      </c>
      <c r="R39" s="2" t="s">
        <v>622</v>
      </c>
    </row>
    <row r="40" spans="1:18" x14ac:dyDescent="0.3">
      <c r="A40" s="3" t="s">
        <v>41</v>
      </c>
      <c r="B40" s="3" t="s">
        <v>563</v>
      </c>
      <c r="C40" s="3" t="s">
        <v>42</v>
      </c>
      <c r="D40" s="115" t="s">
        <v>289</v>
      </c>
      <c r="E40" s="4">
        <v>2020</v>
      </c>
      <c r="F40" s="2" t="s">
        <v>168</v>
      </c>
      <c r="G40" s="2" t="s">
        <v>170</v>
      </c>
      <c r="H40" s="2" t="s">
        <v>170</v>
      </c>
      <c r="I40" s="2" t="s">
        <v>170</v>
      </c>
      <c r="J40" s="97">
        <v>1</v>
      </c>
      <c r="K40" s="99">
        <v>0.48040457852302298</v>
      </c>
      <c r="L40" s="2" t="s">
        <v>169</v>
      </c>
      <c r="M40" s="2" t="s">
        <v>420</v>
      </c>
      <c r="N40" s="2" t="s">
        <v>420</v>
      </c>
      <c r="P40" s="2" t="s">
        <v>615</v>
      </c>
      <c r="Q40" s="2" t="s">
        <v>611</v>
      </c>
      <c r="R40" s="2" t="s">
        <v>613</v>
      </c>
    </row>
    <row r="41" spans="1:18" x14ac:dyDescent="0.3">
      <c r="A41" s="3" t="s">
        <v>158</v>
      </c>
      <c r="B41" s="3" t="s">
        <v>564</v>
      </c>
      <c r="C41" s="3" t="s">
        <v>159</v>
      </c>
      <c r="D41" s="115" t="s">
        <v>289</v>
      </c>
      <c r="E41" s="4">
        <v>2020</v>
      </c>
      <c r="F41" s="2" t="s">
        <v>170</v>
      </c>
      <c r="G41" s="2" t="s">
        <v>170</v>
      </c>
      <c r="H41" s="2" t="s">
        <v>170</v>
      </c>
      <c r="I41" s="2" t="s">
        <v>170</v>
      </c>
      <c r="J41" s="104">
        <v>0.75</v>
      </c>
      <c r="K41" s="107">
        <v>0.95624974323178036</v>
      </c>
      <c r="L41" s="2" t="s">
        <v>170</v>
      </c>
      <c r="M41" s="2" t="s">
        <v>444</v>
      </c>
      <c r="N41" s="2" t="s">
        <v>444</v>
      </c>
      <c r="Q41" s="2" t="s">
        <v>444</v>
      </c>
    </row>
    <row r="42" spans="1:18" x14ac:dyDescent="0.3">
      <c r="A42" s="3" t="s">
        <v>95</v>
      </c>
      <c r="B42" s="3" t="s">
        <v>565</v>
      </c>
      <c r="C42" s="3" t="s">
        <v>96</v>
      </c>
      <c r="D42" s="115" t="s">
        <v>289</v>
      </c>
      <c r="E42" s="4">
        <v>2020</v>
      </c>
      <c r="F42" s="2" t="s">
        <v>169</v>
      </c>
      <c r="G42" s="2" t="s">
        <v>170</v>
      </c>
      <c r="H42" s="2" t="s">
        <v>168</v>
      </c>
      <c r="I42" s="2" t="s">
        <v>170</v>
      </c>
      <c r="J42" s="100">
        <v>0.8125</v>
      </c>
      <c r="K42" s="101">
        <v>0.64241265643679946</v>
      </c>
      <c r="L42" s="2" t="s">
        <v>168</v>
      </c>
      <c r="M42" s="2" t="s">
        <v>444</v>
      </c>
      <c r="N42" s="2" t="s">
        <v>444</v>
      </c>
      <c r="Q42" s="2" t="s">
        <v>444</v>
      </c>
    </row>
    <row r="43" spans="1:18" x14ac:dyDescent="0.3">
      <c r="A43" s="3" t="s">
        <v>93</v>
      </c>
      <c r="B43" s="3" t="s">
        <v>566</v>
      </c>
      <c r="C43" s="3" t="s">
        <v>94</v>
      </c>
      <c r="D43" s="115" t="s">
        <v>289</v>
      </c>
      <c r="E43" s="4">
        <v>2023</v>
      </c>
      <c r="F43" s="2" t="s">
        <v>169</v>
      </c>
      <c r="G43" s="2" t="s">
        <v>170</v>
      </c>
      <c r="H43" s="2" t="s">
        <v>168</v>
      </c>
      <c r="I43" s="2" t="s">
        <v>170</v>
      </c>
      <c r="J43" s="104">
        <v>0.75</v>
      </c>
      <c r="K43" s="98">
        <v>0.62644039709326604</v>
      </c>
      <c r="L43" s="2" t="s">
        <v>168</v>
      </c>
      <c r="M43" s="2" t="s">
        <v>444</v>
      </c>
      <c r="N43" s="2" t="s">
        <v>444</v>
      </c>
      <c r="Q43" s="2" t="s">
        <v>444</v>
      </c>
    </row>
    <row r="44" spans="1:18" x14ac:dyDescent="0.3">
      <c r="A44" s="3" t="s">
        <v>109</v>
      </c>
      <c r="B44" s="3" t="s">
        <v>567</v>
      </c>
      <c r="C44" s="3" t="s">
        <v>110</v>
      </c>
      <c r="D44" s="115" t="s">
        <v>289</v>
      </c>
      <c r="E44" s="4" t="s">
        <v>620</v>
      </c>
      <c r="F44" s="110" t="s">
        <v>168</v>
      </c>
      <c r="G44" s="111" t="s">
        <v>170</v>
      </c>
      <c r="H44" s="111" t="s">
        <v>170</v>
      </c>
      <c r="I44" s="111" t="s">
        <v>170</v>
      </c>
      <c r="J44" s="100">
        <v>0.8125</v>
      </c>
      <c r="K44" s="101">
        <v>0.67625477589552641</v>
      </c>
      <c r="L44" s="2" t="s">
        <v>168</v>
      </c>
      <c r="M44" s="2" t="s">
        <v>444</v>
      </c>
      <c r="N44" s="2" t="s">
        <v>444</v>
      </c>
      <c r="Q44" s="2" t="s">
        <v>444</v>
      </c>
    </row>
    <row r="45" spans="1:18" x14ac:dyDescent="0.3">
      <c r="A45" s="3" t="s">
        <v>125</v>
      </c>
      <c r="B45" s="3" t="s">
        <v>568</v>
      </c>
      <c r="C45" s="3" t="s">
        <v>126</v>
      </c>
      <c r="D45" s="115" t="s">
        <v>289</v>
      </c>
      <c r="E45" s="4">
        <v>2020</v>
      </c>
      <c r="F45" s="2" t="s">
        <v>169</v>
      </c>
      <c r="G45" s="2" t="s">
        <v>170</v>
      </c>
      <c r="H45" s="2" t="s">
        <v>168</v>
      </c>
      <c r="I45" s="2" t="s">
        <v>168</v>
      </c>
      <c r="J45" s="100">
        <v>0.8125</v>
      </c>
      <c r="K45" s="98">
        <v>0.7182915214697575</v>
      </c>
      <c r="L45" s="2" t="s">
        <v>168</v>
      </c>
      <c r="M45" s="2" t="s">
        <v>444</v>
      </c>
      <c r="N45" s="2" t="s">
        <v>444</v>
      </c>
      <c r="Q45" s="2" t="s">
        <v>444</v>
      </c>
    </row>
    <row r="46" spans="1:18" x14ac:dyDescent="0.3">
      <c r="A46" s="3" t="s">
        <v>31</v>
      </c>
      <c r="B46" s="3" t="s">
        <v>569</v>
      </c>
      <c r="C46" s="3" t="s">
        <v>32</v>
      </c>
      <c r="D46" s="115" t="s">
        <v>175</v>
      </c>
      <c r="E46" s="4">
        <v>2023</v>
      </c>
      <c r="F46" s="2" t="s">
        <v>169</v>
      </c>
      <c r="G46" s="2" t="s">
        <v>168</v>
      </c>
      <c r="H46" s="2" t="s">
        <v>169</v>
      </c>
      <c r="I46" s="2" t="s">
        <v>168</v>
      </c>
      <c r="J46" s="104">
        <v>0.6875</v>
      </c>
      <c r="K46" s="103">
        <v>0.45216671034760025</v>
      </c>
      <c r="L46" s="2" t="s">
        <v>397</v>
      </c>
      <c r="M46" s="2" t="s">
        <v>429</v>
      </c>
      <c r="N46" s="2" t="s">
        <v>429</v>
      </c>
      <c r="Q46" s="2" t="s">
        <v>608</v>
      </c>
      <c r="R46" s="2" t="s">
        <v>606</v>
      </c>
    </row>
    <row r="47" spans="1:18" x14ac:dyDescent="0.3">
      <c r="A47" s="3" t="s">
        <v>1</v>
      </c>
      <c r="B47" s="3" t="s">
        <v>570</v>
      </c>
      <c r="C47" s="3" t="s">
        <v>2</v>
      </c>
      <c r="D47" s="115" t="s">
        <v>175</v>
      </c>
      <c r="E47" s="4" t="s">
        <v>421</v>
      </c>
      <c r="F47" s="109" t="s">
        <v>169</v>
      </c>
      <c r="G47" s="109" t="s">
        <v>169</v>
      </c>
      <c r="H47" s="109" t="s">
        <v>169</v>
      </c>
      <c r="I47" s="109" t="s">
        <v>169</v>
      </c>
      <c r="J47" s="104">
        <v>0.5625</v>
      </c>
      <c r="K47" s="102">
        <v>0.29513778413532016</v>
      </c>
      <c r="L47" s="2" t="s">
        <v>400</v>
      </c>
      <c r="M47" s="2" t="s">
        <v>430</v>
      </c>
      <c r="N47" s="2" t="s">
        <v>429</v>
      </c>
      <c r="Q47" s="4" t="s">
        <v>618</v>
      </c>
      <c r="R47" s="2" t="s">
        <v>489</v>
      </c>
    </row>
    <row r="48" spans="1:18" x14ac:dyDescent="0.3">
      <c r="A48" s="3" t="s">
        <v>75</v>
      </c>
      <c r="B48" s="3" t="s">
        <v>571</v>
      </c>
      <c r="C48" s="3" t="s">
        <v>76</v>
      </c>
      <c r="D48" s="115" t="s">
        <v>175</v>
      </c>
      <c r="E48" s="4">
        <v>2020</v>
      </c>
      <c r="F48" s="2" t="s">
        <v>170</v>
      </c>
      <c r="G48" s="2" t="s">
        <v>167</v>
      </c>
      <c r="H48" s="2" t="s">
        <v>170</v>
      </c>
      <c r="I48" s="2" t="s">
        <v>168</v>
      </c>
      <c r="J48" s="104">
        <v>0.5625</v>
      </c>
      <c r="K48" s="103">
        <v>0.5669930251688482</v>
      </c>
      <c r="L48" s="2" t="s">
        <v>397</v>
      </c>
      <c r="M48" s="2" t="s">
        <v>429</v>
      </c>
      <c r="N48" s="2" t="s">
        <v>429</v>
      </c>
      <c r="P48" s="2" t="s">
        <v>615</v>
      </c>
      <c r="Q48" s="2" t="s">
        <v>609</v>
      </c>
      <c r="R48" s="2" t="s">
        <v>612</v>
      </c>
    </row>
    <row r="49" spans="1:18" x14ac:dyDescent="0.3">
      <c r="A49" s="3" t="s">
        <v>145</v>
      </c>
      <c r="B49" s="3" t="s">
        <v>572</v>
      </c>
      <c r="C49" s="3" t="s">
        <v>146</v>
      </c>
      <c r="D49" s="115" t="s">
        <v>289</v>
      </c>
      <c r="E49" s="4">
        <v>2022</v>
      </c>
      <c r="F49" s="2" t="s">
        <v>170</v>
      </c>
      <c r="G49" s="2" t="s">
        <v>168</v>
      </c>
      <c r="H49" s="2" t="s">
        <v>170</v>
      </c>
      <c r="I49" s="2" t="s">
        <v>170</v>
      </c>
      <c r="J49" s="100">
        <v>0.8125</v>
      </c>
      <c r="K49" s="98">
        <v>0.80731649565903707</v>
      </c>
      <c r="L49" s="2" t="s">
        <v>168</v>
      </c>
      <c r="M49" s="2" t="s">
        <v>444</v>
      </c>
      <c r="N49" s="2" t="s">
        <v>444</v>
      </c>
      <c r="Q49" s="2" t="s">
        <v>444</v>
      </c>
    </row>
    <row r="50" spans="1:18" x14ac:dyDescent="0.3">
      <c r="A50" s="3" t="s">
        <v>79</v>
      </c>
      <c r="B50" s="3" t="s">
        <v>573</v>
      </c>
      <c r="C50" s="3" t="s">
        <v>80</v>
      </c>
      <c r="D50" s="115" t="s">
        <v>289</v>
      </c>
      <c r="E50" s="4">
        <v>2020</v>
      </c>
      <c r="F50" s="2" t="s">
        <v>168</v>
      </c>
      <c r="G50" s="2" t="s">
        <v>170</v>
      </c>
      <c r="H50" s="2" t="s">
        <v>168</v>
      </c>
      <c r="I50" s="2" t="s">
        <v>168</v>
      </c>
      <c r="J50" s="100">
        <v>0.875</v>
      </c>
      <c r="K50" s="103">
        <v>0.58832244177520121</v>
      </c>
      <c r="L50" s="2" t="s">
        <v>169</v>
      </c>
      <c r="M50" s="2" t="s">
        <v>420</v>
      </c>
      <c r="N50" s="2" t="s">
        <v>420</v>
      </c>
      <c r="P50" s="2" t="s">
        <v>615</v>
      </c>
      <c r="Q50" s="2" t="s">
        <v>611</v>
      </c>
      <c r="R50" s="2" t="s">
        <v>613</v>
      </c>
    </row>
    <row r="51" spans="1:18" x14ac:dyDescent="0.3">
      <c r="A51" s="3" t="s">
        <v>137</v>
      </c>
      <c r="B51" s="3" t="s">
        <v>574</v>
      </c>
      <c r="C51" s="3" t="s">
        <v>138</v>
      </c>
      <c r="D51" s="115" t="s">
        <v>289</v>
      </c>
      <c r="E51" s="4">
        <v>2022</v>
      </c>
      <c r="F51" s="2" t="s">
        <v>168</v>
      </c>
      <c r="G51" s="2" t="s">
        <v>168</v>
      </c>
      <c r="H51" s="2" t="s">
        <v>168</v>
      </c>
      <c r="I51" s="2" t="s">
        <v>170</v>
      </c>
      <c r="J51" s="100">
        <v>0.875</v>
      </c>
      <c r="K51" s="101">
        <v>0.78137145919103657</v>
      </c>
      <c r="L51" s="2" t="s">
        <v>168</v>
      </c>
      <c r="M51" s="2" t="s">
        <v>444</v>
      </c>
      <c r="N51" s="2" t="s">
        <v>444</v>
      </c>
      <c r="Q51" s="2" t="s">
        <v>444</v>
      </c>
    </row>
    <row r="52" spans="1:18" x14ac:dyDescent="0.3">
      <c r="A52" s="3" t="s">
        <v>61</v>
      </c>
      <c r="B52" s="3" t="s">
        <v>575</v>
      </c>
      <c r="C52" s="3" t="s">
        <v>62</v>
      </c>
      <c r="D52" s="115" t="s">
        <v>289</v>
      </c>
      <c r="E52" s="4" t="s">
        <v>620</v>
      </c>
      <c r="F52" s="2" t="s">
        <v>444</v>
      </c>
      <c r="G52" s="2" t="s">
        <v>444</v>
      </c>
      <c r="H52" s="2" t="s">
        <v>444</v>
      </c>
      <c r="I52" s="2" t="s">
        <v>444</v>
      </c>
      <c r="J52" s="104">
        <v>0.75</v>
      </c>
      <c r="K52" s="98">
        <v>0.70232173192430702</v>
      </c>
      <c r="L52" s="2" t="s">
        <v>168</v>
      </c>
      <c r="M52" s="2" t="s">
        <v>444</v>
      </c>
      <c r="N52" s="2" t="s">
        <v>444</v>
      </c>
      <c r="Q52" s="2" t="s">
        <v>444</v>
      </c>
    </row>
    <row r="53" spans="1:18" x14ac:dyDescent="0.3">
      <c r="A53" s="3" t="s">
        <v>17</v>
      </c>
      <c r="B53" s="3" t="s">
        <v>576</v>
      </c>
      <c r="C53" s="3" t="s">
        <v>18</v>
      </c>
      <c r="D53" s="115" t="s">
        <v>289</v>
      </c>
      <c r="E53" s="4">
        <v>2020</v>
      </c>
      <c r="F53" s="2" t="s">
        <v>169</v>
      </c>
      <c r="G53" s="2" t="s">
        <v>168</v>
      </c>
      <c r="H53" s="2" t="s">
        <v>168</v>
      </c>
      <c r="I53" s="2" t="s">
        <v>169</v>
      </c>
      <c r="J53" s="104">
        <v>0.5</v>
      </c>
      <c r="K53" s="99">
        <v>0.36733822009865569</v>
      </c>
      <c r="L53" s="2" t="s">
        <v>169</v>
      </c>
      <c r="M53" s="2" t="s">
        <v>429</v>
      </c>
      <c r="N53" s="2" t="s">
        <v>429</v>
      </c>
      <c r="P53" s="2" t="s">
        <v>615</v>
      </c>
      <c r="Q53" s="2" t="s">
        <v>609</v>
      </c>
      <c r="R53" s="2" t="s">
        <v>612</v>
      </c>
    </row>
    <row r="54" spans="1:18" x14ac:dyDescent="0.3">
      <c r="A54" s="3" t="s">
        <v>55</v>
      </c>
      <c r="B54" s="3" t="s">
        <v>577</v>
      </c>
      <c r="C54" s="3" t="s">
        <v>56</v>
      </c>
      <c r="D54" s="115" t="s">
        <v>175</v>
      </c>
      <c r="E54" s="4" t="s">
        <v>421</v>
      </c>
      <c r="F54" s="112" t="s">
        <v>168</v>
      </c>
      <c r="G54" s="113" t="s">
        <v>168</v>
      </c>
      <c r="H54" s="113" t="s">
        <v>168</v>
      </c>
      <c r="I54" s="112" t="s">
        <v>169</v>
      </c>
      <c r="J54" s="104">
        <v>0.6875</v>
      </c>
      <c r="K54" s="103">
        <v>0.50890151895480185</v>
      </c>
      <c r="L54" s="2" t="s">
        <v>397</v>
      </c>
      <c r="M54" s="2" t="s">
        <v>430</v>
      </c>
      <c r="N54" s="2" t="s">
        <v>429</v>
      </c>
      <c r="Q54" s="4" t="s">
        <v>618</v>
      </c>
      <c r="R54" s="2" t="s">
        <v>489</v>
      </c>
    </row>
    <row r="55" spans="1:18" x14ac:dyDescent="0.3">
      <c r="A55" s="3" t="s">
        <v>67</v>
      </c>
      <c r="B55" s="3" t="s">
        <v>578</v>
      </c>
      <c r="C55" s="3" t="s">
        <v>68</v>
      </c>
      <c r="D55" s="115" t="s">
        <v>175</v>
      </c>
      <c r="E55" s="4">
        <v>2022</v>
      </c>
      <c r="F55" s="2" t="s">
        <v>168</v>
      </c>
      <c r="G55" s="2" t="s">
        <v>167</v>
      </c>
      <c r="H55" s="2" t="s">
        <v>168</v>
      </c>
      <c r="I55" s="2" t="s">
        <v>168</v>
      </c>
      <c r="J55" s="104">
        <v>0.5625</v>
      </c>
      <c r="K55" s="103">
        <v>0.55459246400827122</v>
      </c>
      <c r="L55" s="2" t="s">
        <v>397</v>
      </c>
      <c r="M55" s="2" t="s">
        <v>429</v>
      </c>
      <c r="N55" s="2" t="s">
        <v>429</v>
      </c>
      <c r="P55" s="2" t="s">
        <v>615</v>
      </c>
      <c r="Q55" s="2" t="s">
        <v>609</v>
      </c>
      <c r="R55" s="2" t="s">
        <v>612</v>
      </c>
    </row>
    <row r="56" spans="1:18" x14ac:dyDescent="0.3">
      <c r="A56" s="3" t="s">
        <v>143</v>
      </c>
      <c r="B56" s="3" t="s">
        <v>579</v>
      </c>
      <c r="C56" s="3" t="s">
        <v>144</v>
      </c>
      <c r="D56" s="115" t="s">
        <v>289</v>
      </c>
      <c r="E56" s="4">
        <v>2020</v>
      </c>
      <c r="F56" s="2" t="s">
        <v>168</v>
      </c>
      <c r="G56" s="2" t="s">
        <v>168</v>
      </c>
      <c r="H56" s="2" t="s">
        <v>170</v>
      </c>
      <c r="I56" s="2" t="s">
        <v>170</v>
      </c>
      <c r="J56" s="97">
        <v>0.9375</v>
      </c>
      <c r="K56" s="98">
        <v>0.80382845053343133</v>
      </c>
      <c r="L56" s="2" t="s">
        <v>168</v>
      </c>
      <c r="M56" s="2" t="s">
        <v>444</v>
      </c>
      <c r="N56" s="2" t="s">
        <v>444</v>
      </c>
      <c r="Q56" s="2" t="s">
        <v>444</v>
      </c>
    </row>
    <row r="57" spans="1:18" x14ac:dyDescent="0.3">
      <c r="A57" s="3" t="s">
        <v>29</v>
      </c>
      <c r="B57" s="3" t="s">
        <v>580</v>
      </c>
      <c r="C57" s="3" t="s">
        <v>30</v>
      </c>
      <c r="D57" s="115" t="s">
        <v>175</v>
      </c>
      <c r="E57" s="4" t="s">
        <v>421</v>
      </c>
      <c r="F57" s="109" t="s">
        <v>169</v>
      </c>
      <c r="G57" s="109" t="s">
        <v>168</v>
      </c>
      <c r="H57" s="109" t="s">
        <v>169</v>
      </c>
      <c r="I57" s="109" t="s">
        <v>169</v>
      </c>
      <c r="J57" s="104">
        <v>0.6875</v>
      </c>
      <c r="K57" s="103">
        <v>0.45185698895672444</v>
      </c>
      <c r="L57" s="2" t="s">
        <v>397</v>
      </c>
      <c r="M57" s="2" t="s">
        <v>430</v>
      </c>
      <c r="N57" s="2" t="s">
        <v>429</v>
      </c>
      <c r="Q57" s="4" t="s">
        <v>618</v>
      </c>
      <c r="R57" s="2" t="s">
        <v>489</v>
      </c>
    </row>
    <row r="58" spans="1:18" x14ac:dyDescent="0.3">
      <c r="A58" s="3" t="s">
        <v>39</v>
      </c>
      <c r="B58" s="3" t="s">
        <v>581</v>
      </c>
      <c r="C58" s="3" t="s">
        <v>40</v>
      </c>
      <c r="D58" s="115" t="s">
        <v>289</v>
      </c>
      <c r="E58" s="4" t="s">
        <v>620</v>
      </c>
      <c r="F58" s="109" t="s">
        <v>167</v>
      </c>
      <c r="G58" s="109" t="s">
        <v>168</v>
      </c>
      <c r="H58" s="109" t="s">
        <v>168</v>
      </c>
      <c r="I58" s="109" t="s">
        <v>170</v>
      </c>
      <c r="J58" s="97">
        <v>0.9375</v>
      </c>
      <c r="K58" s="103">
        <v>0.47782724744115523</v>
      </c>
      <c r="L58" s="2" t="s">
        <v>169</v>
      </c>
      <c r="M58" s="2" t="s">
        <v>430</v>
      </c>
      <c r="N58" s="2" t="s">
        <v>420</v>
      </c>
      <c r="P58" s="2" t="s">
        <v>625</v>
      </c>
      <c r="Q58" s="2" t="s">
        <v>610</v>
      </c>
      <c r="R58" s="2" t="s">
        <v>487</v>
      </c>
    </row>
    <row r="59" spans="1:18" x14ac:dyDescent="0.3">
      <c r="A59" s="3" t="s">
        <v>107</v>
      </c>
      <c r="B59" s="3" t="s">
        <v>582</v>
      </c>
      <c r="C59" s="3" t="s">
        <v>108</v>
      </c>
      <c r="D59" s="115" t="s">
        <v>289</v>
      </c>
      <c r="E59" s="4" t="s">
        <v>620</v>
      </c>
      <c r="F59" s="109" t="s">
        <v>169</v>
      </c>
      <c r="G59" s="109" t="s">
        <v>170</v>
      </c>
      <c r="H59" s="109" t="s">
        <v>170</v>
      </c>
      <c r="I59" s="109" t="s">
        <v>170</v>
      </c>
      <c r="J59" s="97">
        <v>0.9375</v>
      </c>
      <c r="K59" s="98">
        <v>0.67446896009487334</v>
      </c>
      <c r="L59" s="2" t="s">
        <v>168</v>
      </c>
      <c r="M59" s="2" t="s">
        <v>444</v>
      </c>
      <c r="N59" s="2" t="s">
        <v>444</v>
      </c>
      <c r="Q59" s="2" t="s">
        <v>444</v>
      </c>
    </row>
    <row r="60" spans="1:18" x14ac:dyDescent="0.3">
      <c r="A60" s="3" t="s">
        <v>35</v>
      </c>
      <c r="B60" s="3" t="s">
        <v>583</v>
      </c>
      <c r="C60" s="3" t="s">
        <v>36</v>
      </c>
      <c r="D60" s="115" t="s">
        <v>175</v>
      </c>
      <c r="E60" s="4">
        <v>2021</v>
      </c>
      <c r="F60" s="2" t="s">
        <v>169</v>
      </c>
      <c r="G60" s="2" t="s">
        <v>169</v>
      </c>
      <c r="H60" s="2" t="s">
        <v>168</v>
      </c>
      <c r="I60" s="2" t="s">
        <v>168</v>
      </c>
      <c r="J60" s="104">
        <v>0.5625</v>
      </c>
      <c r="K60" s="103">
        <v>0.46293174902342205</v>
      </c>
      <c r="L60" s="2" t="s">
        <v>397</v>
      </c>
      <c r="M60" s="2" t="s">
        <v>429</v>
      </c>
      <c r="N60" s="2" t="s">
        <v>429</v>
      </c>
      <c r="Q60" s="2" t="s">
        <v>608</v>
      </c>
      <c r="R60" s="2" t="s">
        <v>606</v>
      </c>
    </row>
    <row r="61" spans="1:18" x14ac:dyDescent="0.3">
      <c r="A61" s="3" t="s">
        <v>11</v>
      </c>
      <c r="B61" s="3" t="s">
        <v>584</v>
      </c>
      <c r="C61" s="3" t="s">
        <v>12</v>
      </c>
      <c r="D61" s="115" t="s">
        <v>175</v>
      </c>
      <c r="E61" s="4">
        <v>2021</v>
      </c>
      <c r="F61" s="2" t="s">
        <v>169</v>
      </c>
      <c r="G61" s="2" t="s">
        <v>168</v>
      </c>
      <c r="H61" s="2" t="s">
        <v>168</v>
      </c>
      <c r="I61" s="2" t="s">
        <v>168</v>
      </c>
      <c r="J61" s="104">
        <v>0.5625</v>
      </c>
      <c r="K61" s="102">
        <v>0.34868553656860268</v>
      </c>
      <c r="L61" s="2" t="s">
        <v>400</v>
      </c>
      <c r="M61" s="2" t="s">
        <v>429</v>
      </c>
      <c r="N61" s="2" t="s">
        <v>429</v>
      </c>
      <c r="Q61" s="2" t="s">
        <v>608</v>
      </c>
      <c r="R61" s="2" t="s">
        <v>606</v>
      </c>
    </row>
    <row r="62" spans="1:18" x14ac:dyDescent="0.3">
      <c r="A62" s="3" t="s">
        <v>59</v>
      </c>
      <c r="B62" s="3" t="s">
        <v>585</v>
      </c>
      <c r="C62" s="3" t="s">
        <v>60</v>
      </c>
      <c r="D62" s="115" t="s">
        <v>175</v>
      </c>
      <c r="E62" s="4" t="s">
        <v>421</v>
      </c>
      <c r="F62" s="109" t="s">
        <v>168</v>
      </c>
      <c r="G62" s="109" t="s">
        <v>168</v>
      </c>
      <c r="H62" s="109" t="s">
        <v>169</v>
      </c>
      <c r="I62" s="109" t="s">
        <v>168</v>
      </c>
      <c r="J62" s="104">
        <v>0.5</v>
      </c>
      <c r="K62" s="103">
        <v>0.54397481189855057</v>
      </c>
      <c r="L62" s="2" t="s">
        <v>397</v>
      </c>
      <c r="M62" s="2" t="s">
        <v>430</v>
      </c>
      <c r="N62" s="2" t="s">
        <v>429</v>
      </c>
      <c r="P62" s="2" t="s">
        <v>615</v>
      </c>
      <c r="Q62" s="4" t="s">
        <v>617</v>
      </c>
      <c r="R62" s="2" t="s">
        <v>614</v>
      </c>
    </row>
    <row r="63" spans="1:18" x14ac:dyDescent="0.3">
      <c r="A63" s="3" t="s">
        <v>73</v>
      </c>
      <c r="B63" s="3" t="s">
        <v>586</v>
      </c>
      <c r="C63" s="3" t="s">
        <v>74</v>
      </c>
      <c r="D63" s="115" t="s">
        <v>175</v>
      </c>
      <c r="E63" s="4">
        <v>2023</v>
      </c>
      <c r="F63" s="2" t="s">
        <v>168</v>
      </c>
      <c r="G63" s="2" t="s">
        <v>169</v>
      </c>
      <c r="H63" s="2" t="s">
        <v>168</v>
      </c>
      <c r="I63" s="2" t="s">
        <v>167</v>
      </c>
      <c r="J63" s="104">
        <v>0.625</v>
      </c>
      <c r="K63" s="103">
        <v>0.56553084109917562</v>
      </c>
      <c r="L63" s="2" t="s">
        <v>397</v>
      </c>
      <c r="M63" s="2" t="s">
        <v>429</v>
      </c>
      <c r="N63" s="2" t="s">
        <v>429</v>
      </c>
      <c r="Q63" s="2" t="s">
        <v>608</v>
      </c>
      <c r="R63" s="2" t="s">
        <v>606</v>
      </c>
    </row>
    <row r="64" spans="1:18" x14ac:dyDescent="0.3">
      <c r="A64" s="3" t="s">
        <v>85</v>
      </c>
      <c r="B64" s="3" t="s">
        <v>587</v>
      </c>
      <c r="C64" s="3" t="s">
        <v>86</v>
      </c>
      <c r="D64" s="115" t="s">
        <v>289</v>
      </c>
      <c r="E64" s="4" t="s">
        <v>620</v>
      </c>
      <c r="F64" s="109" t="s">
        <v>169</v>
      </c>
      <c r="G64" s="109" t="s">
        <v>170</v>
      </c>
      <c r="H64" s="109" t="s">
        <v>168</v>
      </c>
      <c r="I64" s="109" t="s">
        <v>170</v>
      </c>
      <c r="J64" s="100">
        <v>0.8125</v>
      </c>
      <c r="K64" s="98">
        <v>0.60611546499477509</v>
      </c>
      <c r="L64" s="2" t="s">
        <v>168</v>
      </c>
      <c r="M64" s="2" t="s">
        <v>444</v>
      </c>
      <c r="N64" s="2" t="s">
        <v>444</v>
      </c>
      <c r="Q64" s="2" t="s">
        <v>444</v>
      </c>
    </row>
    <row r="65" spans="1:18" x14ac:dyDescent="0.3">
      <c r="A65" s="3" t="s">
        <v>97</v>
      </c>
      <c r="B65" s="3" t="s">
        <v>588</v>
      </c>
      <c r="C65" s="3" t="s">
        <v>98</v>
      </c>
      <c r="D65" s="115" t="s">
        <v>289</v>
      </c>
      <c r="E65" s="4">
        <v>2020</v>
      </c>
      <c r="F65" s="2" t="s">
        <v>168</v>
      </c>
      <c r="G65" s="2" t="s">
        <v>170</v>
      </c>
      <c r="H65" s="2" t="s">
        <v>168</v>
      </c>
      <c r="I65" s="2" t="s">
        <v>170</v>
      </c>
      <c r="J65" s="100">
        <v>0.875</v>
      </c>
      <c r="K65" s="98">
        <v>0.64529626177701616</v>
      </c>
      <c r="L65" s="2" t="s">
        <v>168</v>
      </c>
      <c r="M65" s="2" t="s">
        <v>444</v>
      </c>
      <c r="N65" s="2" t="s">
        <v>444</v>
      </c>
      <c r="Q65" s="2" t="s">
        <v>444</v>
      </c>
    </row>
    <row r="66" spans="1:18" x14ac:dyDescent="0.3">
      <c r="A66" s="3" t="s">
        <v>69</v>
      </c>
      <c r="B66" s="3" t="s">
        <v>589</v>
      </c>
      <c r="C66" s="3" t="s">
        <v>70</v>
      </c>
      <c r="D66" s="115" t="s">
        <v>289</v>
      </c>
      <c r="E66" s="4">
        <v>2022</v>
      </c>
      <c r="F66" s="2" t="s">
        <v>168</v>
      </c>
      <c r="G66" s="2" t="s">
        <v>168</v>
      </c>
      <c r="H66" s="2" t="s">
        <v>168</v>
      </c>
      <c r="I66" s="2" t="s">
        <v>170</v>
      </c>
      <c r="J66" s="100">
        <v>0.8125</v>
      </c>
      <c r="K66" s="98">
        <v>0.66386896133138062</v>
      </c>
      <c r="L66" s="2" t="s">
        <v>168</v>
      </c>
      <c r="M66" s="2" t="s">
        <v>444</v>
      </c>
      <c r="N66" s="2" t="s">
        <v>444</v>
      </c>
      <c r="Q66" s="2" t="s">
        <v>444</v>
      </c>
    </row>
    <row r="67" spans="1:18" x14ac:dyDescent="0.3">
      <c r="A67" s="3" t="s">
        <v>7</v>
      </c>
      <c r="B67" s="3" t="s">
        <v>590</v>
      </c>
      <c r="C67" s="3" t="s">
        <v>8</v>
      </c>
      <c r="D67" s="115" t="s">
        <v>175</v>
      </c>
      <c r="E67" s="4" t="s">
        <v>421</v>
      </c>
      <c r="F67" s="112" t="s">
        <v>170</v>
      </c>
      <c r="G67" s="113" t="s">
        <v>169</v>
      </c>
      <c r="H67" s="113" t="s">
        <v>168</v>
      </c>
      <c r="I67" s="113" t="s">
        <v>166</v>
      </c>
      <c r="J67" s="104">
        <v>0.5625</v>
      </c>
      <c r="K67" s="102">
        <v>0.30918236882048034</v>
      </c>
      <c r="L67" s="2" t="s">
        <v>400</v>
      </c>
      <c r="M67" s="2" t="s">
        <v>430</v>
      </c>
      <c r="N67" s="2" t="s">
        <v>429</v>
      </c>
      <c r="Q67" s="4" t="s">
        <v>618</v>
      </c>
      <c r="R67" s="2" t="s">
        <v>489</v>
      </c>
    </row>
    <row r="68" spans="1:18" x14ac:dyDescent="0.3">
      <c r="A68" s="3" t="s">
        <v>25</v>
      </c>
      <c r="B68" s="3" t="s">
        <v>591</v>
      </c>
      <c r="C68" s="3" t="s">
        <v>26</v>
      </c>
      <c r="D68" s="115" t="s">
        <v>175</v>
      </c>
      <c r="E68" s="4" t="s">
        <v>421</v>
      </c>
      <c r="F68" s="112" t="s">
        <v>169</v>
      </c>
      <c r="G68" s="113" t="s">
        <v>167</v>
      </c>
      <c r="H68" s="112" t="s">
        <v>169</v>
      </c>
      <c r="I68" s="113" t="s">
        <v>168</v>
      </c>
      <c r="J68" s="104">
        <v>0.625</v>
      </c>
      <c r="K68" s="103">
        <v>0.44153058845437271</v>
      </c>
      <c r="L68" s="2" t="s">
        <v>397</v>
      </c>
      <c r="M68" s="2" t="s">
        <v>430</v>
      </c>
      <c r="N68" s="2" t="s">
        <v>429</v>
      </c>
      <c r="Q68" s="4" t="s">
        <v>618</v>
      </c>
      <c r="R68" s="2" t="s">
        <v>489</v>
      </c>
    </row>
    <row r="69" spans="1:18" x14ac:dyDescent="0.3">
      <c r="A69" s="3" t="s">
        <v>77</v>
      </c>
      <c r="B69" s="3" t="s">
        <v>592</v>
      </c>
      <c r="C69" s="3" t="s">
        <v>78</v>
      </c>
      <c r="D69" s="115" t="s">
        <v>175</v>
      </c>
      <c r="E69" s="4" t="s">
        <v>421</v>
      </c>
      <c r="F69" s="109" t="s">
        <v>170</v>
      </c>
      <c r="G69" s="109" t="s">
        <v>168</v>
      </c>
      <c r="H69" s="109" t="s">
        <v>168</v>
      </c>
      <c r="I69" s="109" t="s">
        <v>168</v>
      </c>
      <c r="J69" s="104">
        <v>0.75</v>
      </c>
      <c r="K69" s="98">
        <v>0.63186901614444979</v>
      </c>
      <c r="L69" s="2" t="s">
        <v>396</v>
      </c>
      <c r="M69" s="2" t="s">
        <v>444</v>
      </c>
      <c r="N69" s="2" t="s">
        <v>444</v>
      </c>
      <c r="Q69" s="2" t="s">
        <v>444</v>
      </c>
      <c r="R69" s="2" t="s">
        <v>444</v>
      </c>
    </row>
    <row r="70" spans="1:18" x14ac:dyDescent="0.3">
      <c r="A70" s="3" t="s">
        <v>71</v>
      </c>
      <c r="B70" s="3" t="s">
        <v>593</v>
      </c>
      <c r="C70" s="3" t="s">
        <v>72</v>
      </c>
      <c r="D70" s="115" t="s">
        <v>175</v>
      </c>
      <c r="E70" s="4">
        <v>2020</v>
      </c>
      <c r="F70" s="2" t="s">
        <v>166</v>
      </c>
      <c r="G70" s="2" t="s">
        <v>167</v>
      </c>
      <c r="H70" s="2" t="s">
        <v>167</v>
      </c>
      <c r="I70" s="2" t="s">
        <v>166</v>
      </c>
      <c r="J70" s="104">
        <v>0.625</v>
      </c>
      <c r="K70" s="103">
        <v>0.56044836157209665</v>
      </c>
      <c r="L70" s="2" t="s">
        <v>397</v>
      </c>
      <c r="M70" s="2" t="s">
        <v>429</v>
      </c>
      <c r="N70" s="2" t="s">
        <v>429</v>
      </c>
      <c r="P70" s="2" t="s">
        <v>615</v>
      </c>
      <c r="Q70" s="2" t="s">
        <v>609</v>
      </c>
      <c r="R70" s="2" t="s">
        <v>612</v>
      </c>
    </row>
    <row r="71" spans="1:18" x14ac:dyDescent="0.3">
      <c r="A71" s="3" t="s">
        <v>15</v>
      </c>
      <c r="B71" s="3" t="s">
        <v>594</v>
      </c>
      <c r="C71" s="3" t="s">
        <v>16</v>
      </c>
      <c r="D71" s="115" t="s">
        <v>175</v>
      </c>
      <c r="E71" s="4">
        <v>2022</v>
      </c>
      <c r="F71" s="2" t="s">
        <v>169</v>
      </c>
      <c r="G71" s="2" t="s">
        <v>168</v>
      </c>
      <c r="H71" s="2" t="s">
        <v>168</v>
      </c>
      <c r="I71" s="2" t="s">
        <v>170</v>
      </c>
      <c r="J71" s="104">
        <v>0.75</v>
      </c>
      <c r="K71" s="99">
        <v>0.4669216885423646</v>
      </c>
      <c r="L71" s="2" t="s">
        <v>397</v>
      </c>
      <c r="M71" s="2" t="s">
        <v>429</v>
      </c>
      <c r="N71" s="2" t="s">
        <v>429</v>
      </c>
      <c r="Q71" s="2" t="s">
        <v>608</v>
      </c>
      <c r="R71" s="2" t="s">
        <v>606</v>
      </c>
    </row>
    <row r="72" spans="1:18" x14ac:dyDescent="0.3">
      <c r="A72" s="3" t="s">
        <v>37</v>
      </c>
      <c r="B72" s="3" t="s">
        <v>595</v>
      </c>
      <c r="C72" s="3" t="s">
        <v>38</v>
      </c>
      <c r="D72" s="115" t="s">
        <v>289</v>
      </c>
      <c r="E72" s="4">
        <v>2020</v>
      </c>
      <c r="F72" s="2" t="s">
        <v>168</v>
      </c>
      <c r="G72" s="2" t="s">
        <v>168</v>
      </c>
      <c r="H72" s="2" t="s">
        <v>168</v>
      </c>
      <c r="I72" s="2" t="s">
        <v>169</v>
      </c>
      <c r="J72" s="104">
        <v>0.6875</v>
      </c>
      <c r="K72" s="103">
        <v>0.46419013682213606</v>
      </c>
      <c r="L72" s="2" t="s">
        <v>169</v>
      </c>
      <c r="M72" s="2" t="s">
        <v>429</v>
      </c>
      <c r="N72" s="2" t="s">
        <v>429</v>
      </c>
      <c r="Q72" s="2" t="s">
        <v>608</v>
      </c>
      <c r="R72" s="2" t="s">
        <v>606</v>
      </c>
    </row>
    <row r="73" spans="1:18" x14ac:dyDescent="0.3">
      <c r="A73" s="3" t="s">
        <v>83</v>
      </c>
      <c r="B73" s="3" t="s">
        <v>596</v>
      </c>
      <c r="C73" s="3" t="s">
        <v>84</v>
      </c>
      <c r="D73" s="115" t="s">
        <v>289</v>
      </c>
      <c r="E73" s="4">
        <v>2022</v>
      </c>
      <c r="F73" s="2" t="s">
        <v>168</v>
      </c>
      <c r="G73" s="2" t="s">
        <v>168</v>
      </c>
      <c r="H73" s="2" t="s">
        <v>169</v>
      </c>
      <c r="I73" s="2" t="s">
        <v>168</v>
      </c>
      <c r="J73" s="104">
        <v>0.6875</v>
      </c>
      <c r="K73" s="99">
        <v>0.60016834201252545</v>
      </c>
      <c r="L73" s="2" t="s">
        <v>169</v>
      </c>
      <c r="M73" s="2" t="s">
        <v>429</v>
      </c>
      <c r="N73" s="2" t="s">
        <v>429</v>
      </c>
      <c r="P73" s="2" t="s">
        <v>615</v>
      </c>
      <c r="Q73" s="2" t="s">
        <v>609</v>
      </c>
      <c r="R73" s="2" t="s">
        <v>612</v>
      </c>
    </row>
    <row r="74" spans="1:18" x14ac:dyDescent="0.3">
      <c r="A74" s="3" t="s">
        <v>111</v>
      </c>
      <c r="B74" s="3" t="s">
        <v>597</v>
      </c>
      <c r="C74" s="3" t="s">
        <v>112</v>
      </c>
      <c r="D74" s="115" t="s">
        <v>289</v>
      </c>
      <c r="E74" s="4">
        <v>2022</v>
      </c>
      <c r="F74" s="2" t="s">
        <v>169</v>
      </c>
      <c r="G74" s="2" t="s">
        <v>168</v>
      </c>
      <c r="H74" s="2" t="s">
        <v>169</v>
      </c>
      <c r="I74" s="2" t="s">
        <v>168</v>
      </c>
      <c r="J74" s="104">
        <v>0.6875</v>
      </c>
      <c r="K74" s="98">
        <v>0.67636590101932403</v>
      </c>
      <c r="L74" s="2" t="s">
        <v>168</v>
      </c>
      <c r="M74" s="2" t="s">
        <v>444</v>
      </c>
      <c r="N74" s="2" t="s">
        <v>444</v>
      </c>
      <c r="Q74" s="2" t="s">
        <v>444</v>
      </c>
    </row>
    <row r="75" spans="1:18" x14ac:dyDescent="0.3">
      <c r="A75" s="3" t="s">
        <v>119</v>
      </c>
      <c r="B75" s="3" t="s">
        <v>598</v>
      </c>
      <c r="C75" s="3" t="s">
        <v>120</v>
      </c>
      <c r="D75" s="115" t="s">
        <v>289</v>
      </c>
      <c r="E75" s="4">
        <v>2022</v>
      </c>
      <c r="F75" s="2" t="s">
        <v>168</v>
      </c>
      <c r="G75" s="2" t="s">
        <v>170</v>
      </c>
      <c r="H75" s="2" t="s">
        <v>170</v>
      </c>
      <c r="I75" s="2" t="s">
        <v>170</v>
      </c>
      <c r="J75" s="100">
        <v>0.8125</v>
      </c>
      <c r="K75" s="98">
        <v>0.69245307359350994</v>
      </c>
      <c r="L75" s="2" t="s">
        <v>168</v>
      </c>
      <c r="M75" s="2" t="s">
        <v>444</v>
      </c>
      <c r="N75" s="2" t="s">
        <v>444</v>
      </c>
      <c r="Q75" s="2" t="s">
        <v>444</v>
      </c>
    </row>
    <row r="76" spans="1:18" x14ac:dyDescent="0.3">
      <c r="A76" s="3" t="s">
        <v>129</v>
      </c>
      <c r="B76" s="3" t="s">
        <v>599</v>
      </c>
      <c r="C76" s="3" t="s">
        <v>130</v>
      </c>
      <c r="D76" s="115" t="s">
        <v>289</v>
      </c>
      <c r="E76" s="4">
        <v>2022</v>
      </c>
      <c r="F76" s="2" t="s">
        <v>168</v>
      </c>
      <c r="G76" s="2" t="s">
        <v>170</v>
      </c>
      <c r="H76" s="2" t="s">
        <v>170</v>
      </c>
      <c r="I76" s="2" t="s">
        <v>170</v>
      </c>
      <c r="J76" s="100">
        <v>0.875</v>
      </c>
      <c r="K76" s="101">
        <v>0.73499718837046835</v>
      </c>
      <c r="L76" s="2" t="s">
        <v>168</v>
      </c>
      <c r="M76" s="2" t="s">
        <v>444</v>
      </c>
      <c r="N76" s="2" t="s">
        <v>444</v>
      </c>
      <c r="Q76" s="2" t="s">
        <v>444</v>
      </c>
    </row>
    <row r="77" spans="1:18" x14ac:dyDescent="0.3">
      <c r="A77" s="3" t="s">
        <v>131</v>
      </c>
      <c r="B77" s="3" t="s">
        <v>600</v>
      </c>
      <c r="C77" s="3" t="s">
        <v>132</v>
      </c>
      <c r="D77" s="115" t="s">
        <v>289</v>
      </c>
      <c r="E77" s="4">
        <v>2020</v>
      </c>
      <c r="F77" s="2" t="s">
        <v>168</v>
      </c>
      <c r="G77" s="2" t="s">
        <v>170</v>
      </c>
      <c r="H77" s="2" t="s">
        <v>168</v>
      </c>
      <c r="I77" s="2" t="s">
        <v>170</v>
      </c>
      <c r="J77" s="97">
        <v>1</v>
      </c>
      <c r="K77" s="98">
        <v>0.73623641329750678</v>
      </c>
      <c r="L77" s="2" t="s">
        <v>168</v>
      </c>
      <c r="M77" s="2" t="s">
        <v>444</v>
      </c>
      <c r="N77" s="2" t="s">
        <v>444</v>
      </c>
      <c r="Q77" s="2" t="s">
        <v>444</v>
      </c>
    </row>
    <row r="78" spans="1:18" x14ac:dyDescent="0.3">
      <c r="A78" s="3" t="s">
        <v>115</v>
      </c>
      <c r="B78" s="3" t="s">
        <v>601</v>
      </c>
      <c r="C78" s="3" t="s">
        <v>116</v>
      </c>
      <c r="D78" s="115" t="s">
        <v>289</v>
      </c>
      <c r="E78" s="4">
        <v>2022</v>
      </c>
      <c r="F78" s="2" t="s">
        <v>170</v>
      </c>
      <c r="G78" s="2" t="s">
        <v>170</v>
      </c>
      <c r="H78" s="2" t="s">
        <v>170</v>
      </c>
      <c r="I78" s="2" t="s">
        <v>170</v>
      </c>
      <c r="J78" s="97">
        <v>1</v>
      </c>
      <c r="K78" s="98">
        <v>0.68288939866967902</v>
      </c>
      <c r="L78" s="2" t="s">
        <v>168</v>
      </c>
      <c r="M78" s="2" t="s">
        <v>444</v>
      </c>
      <c r="N78" s="2" t="s">
        <v>444</v>
      </c>
      <c r="Q78" s="2" t="s">
        <v>444</v>
      </c>
    </row>
    <row r="79" spans="1:18" x14ac:dyDescent="0.3">
      <c r="A79" s="3" t="s">
        <v>45</v>
      </c>
      <c r="B79" s="3" t="s">
        <v>602</v>
      </c>
      <c r="C79" s="3" t="s">
        <v>46</v>
      </c>
      <c r="D79" s="115" t="s">
        <v>289</v>
      </c>
      <c r="E79" s="4">
        <v>2021</v>
      </c>
      <c r="F79" s="2" t="s">
        <v>168</v>
      </c>
      <c r="G79" s="2" t="s">
        <v>170</v>
      </c>
      <c r="H79" s="2" t="s">
        <v>168</v>
      </c>
      <c r="I79" s="2" t="s">
        <v>170</v>
      </c>
      <c r="J79" s="97">
        <v>0.9375</v>
      </c>
      <c r="K79" s="98">
        <v>0.6219986970143222</v>
      </c>
      <c r="L79" s="2" t="s">
        <v>168</v>
      </c>
      <c r="M79" s="2" t="s">
        <v>444</v>
      </c>
      <c r="N79" s="2" t="s">
        <v>444</v>
      </c>
      <c r="Q79" s="2" t="s">
        <v>444</v>
      </c>
    </row>
    <row r="80" spans="1:18" x14ac:dyDescent="0.3">
      <c r="A80" s="3" t="s">
        <v>141</v>
      </c>
      <c r="B80" s="3" t="s">
        <v>603</v>
      </c>
      <c r="C80" s="3" t="s">
        <v>142</v>
      </c>
      <c r="D80" s="115" t="s">
        <v>289</v>
      </c>
      <c r="E80" s="4">
        <v>2021</v>
      </c>
      <c r="F80" s="2" t="s">
        <v>168</v>
      </c>
      <c r="G80" s="2" t="s">
        <v>170</v>
      </c>
      <c r="H80" s="2" t="s">
        <v>168</v>
      </c>
      <c r="I80" s="2" t="s">
        <v>170</v>
      </c>
      <c r="J80" s="100">
        <v>0.875</v>
      </c>
      <c r="K80" s="101">
        <v>0.7942537844657519</v>
      </c>
      <c r="L80" s="2" t="s">
        <v>168</v>
      </c>
      <c r="M80" s="2" t="s">
        <v>444</v>
      </c>
      <c r="N80" s="2" t="s">
        <v>444</v>
      </c>
      <c r="Q80" s="2" t="s">
        <v>444</v>
      </c>
    </row>
    <row r="81" spans="1:17" x14ac:dyDescent="0.3">
      <c r="A81" s="3" t="s">
        <v>43</v>
      </c>
      <c r="B81" s="3" t="s">
        <v>604</v>
      </c>
      <c r="C81" s="3" t="s">
        <v>44</v>
      </c>
      <c r="D81" s="115" t="s">
        <v>289</v>
      </c>
      <c r="E81" s="4">
        <v>2020</v>
      </c>
      <c r="F81" s="2" t="s">
        <v>170</v>
      </c>
      <c r="G81" s="2" t="s">
        <v>170</v>
      </c>
      <c r="H81" s="2" t="s">
        <v>170</v>
      </c>
      <c r="I81" s="2" t="s">
        <v>170</v>
      </c>
      <c r="J81" s="97">
        <v>0.9375</v>
      </c>
      <c r="K81" s="98">
        <v>0.67934029484240832</v>
      </c>
      <c r="L81" s="2" t="s">
        <v>168</v>
      </c>
      <c r="M81" s="2" t="s">
        <v>444</v>
      </c>
      <c r="N81" s="2" t="s">
        <v>444</v>
      </c>
      <c r="Q81" s="2" t="s">
        <v>444</v>
      </c>
    </row>
  </sheetData>
  <autoFilter ref="A1:U81" xr:uid="{2B772840-16A9-4D4B-9D8A-010899FFDBA0}"/>
  <phoneticPr fontId="8" type="noConversion"/>
  <conditionalFormatting sqref="F2:I81">
    <cfRule type="cellIs" dxfId="14" priority="1" operator="equal">
      <formula>"LB"</formula>
    </cfRule>
    <cfRule type="cellIs" dxfId="13" priority="2" operator="equal">
      <formula>"B"</formula>
    </cfRule>
    <cfRule type="cellIs" dxfId="12" priority="3" operator="equal">
      <formula>"V"</formula>
    </cfRule>
    <cfRule type="cellIs" dxfId="11" priority="4" operator="equal">
      <formula>"LG"</formula>
    </cfRule>
    <cfRule type="cellIs" dxfId="10" priority="5" operator="equal">
      <formula>"G"</formula>
    </cfRule>
  </conditionalFormatting>
  <conditionalFormatting sqref="F1:J1048576">
    <cfRule type="containsText" dxfId="9" priority="6" operator="containsText" text="Lbloga">
      <formula>NOT(ISERROR(SEARCH("Lbloga",F1)))</formula>
    </cfRule>
    <cfRule type="containsText" dxfId="8" priority="7" operator="containsText" text="Bloga">
      <formula>NOT(ISERROR(SEARCH("Bloga",F1)))</formula>
    </cfRule>
    <cfRule type="containsText" dxfId="7" priority="8" operator="containsText" text="Vidutinė">
      <formula>NOT(ISERROR(SEARCH("Vidutinė",F1)))</formula>
    </cfRule>
    <cfRule type="containsText" dxfId="6" priority="9" operator="containsText" text="Lgera">
      <formula>NOT(ISERROR(SEARCH("Lgera",F1)))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LŽI_priežastys</vt:lpstr>
      <vt:lpstr>EŽI_priežastys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</dc:creator>
  <cp:lastModifiedBy>TV</cp:lastModifiedBy>
  <dcterms:created xsi:type="dcterms:W3CDTF">2026-01-13T11:53:29Z</dcterms:created>
  <dcterms:modified xsi:type="dcterms:W3CDTF">2026-02-03T06:33:55Z</dcterms:modified>
</cp:coreProperties>
</file>