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gentura2020-my.sharepoint.com/personal/natalja_sulga-jakucioniene_gamta_lt/Documents/Darbalaukis/"/>
    </mc:Choice>
  </mc:AlternateContent>
  <xr:revisionPtr revIDLastSave="0" documentId="8_{031264E2-98DB-4A51-A0EF-537120CF7AC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Times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3" i="1"/>
  <c r="D7" i="1"/>
  <c r="D9" i="1"/>
  <c r="D11" i="1"/>
  <c r="D14" i="1"/>
  <c r="D16" i="1"/>
  <c r="D19" i="1"/>
  <c r="D23" i="1"/>
  <c r="D26" i="1"/>
  <c r="D31" i="1"/>
  <c r="D33" i="1"/>
  <c r="D36" i="1"/>
  <c r="D41" i="1"/>
  <c r="D43" i="1"/>
  <c r="D45" i="1"/>
  <c r="D47" i="1"/>
  <c r="D52" i="1"/>
  <c r="D54" i="1"/>
  <c r="D56" i="1"/>
  <c r="D58" i="1"/>
  <c r="D60" i="1"/>
  <c r="D62" i="1"/>
  <c r="D64" i="1"/>
  <c r="D66" i="1"/>
  <c r="D70" i="1"/>
  <c r="D73" i="1"/>
  <c r="D75" i="1"/>
  <c r="D77" i="1"/>
  <c r="D79" i="1"/>
  <c r="D81" i="1"/>
  <c r="D83" i="1"/>
  <c r="D85" i="1"/>
  <c r="D87" i="1"/>
  <c r="D89" i="1"/>
  <c r="D91" i="1"/>
  <c r="D93" i="1"/>
  <c r="D95" i="1"/>
  <c r="D97" i="1"/>
  <c r="D99" i="1"/>
  <c r="D102" i="1"/>
  <c r="D104" i="1"/>
  <c r="D106" i="1"/>
  <c r="D108" i="1"/>
  <c r="D110" i="1"/>
  <c r="D115" i="1"/>
  <c r="D117" i="1"/>
  <c r="D119" i="1"/>
  <c r="D121" i="1"/>
  <c r="D123" i="1"/>
  <c r="D125" i="1"/>
  <c r="D127" i="1"/>
  <c r="D129" i="1"/>
  <c r="D131" i="1"/>
  <c r="D133" i="1"/>
  <c r="D135" i="1"/>
  <c r="D137" i="1"/>
  <c r="D140" i="1"/>
  <c r="D143" i="1"/>
  <c r="D145" i="1"/>
  <c r="D147" i="1"/>
  <c r="D149" i="1"/>
  <c r="D153" i="1"/>
  <c r="D155" i="1"/>
  <c r="D159" i="1"/>
  <c r="D162" i="1"/>
  <c r="D164" i="1"/>
  <c r="D167" i="1"/>
  <c r="D169" i="1"/>
  <c r="D172" i="1"/>
  <c r="D174" i="1"/>
  <c r="D177" i="1"/>
  <c r="D179" i="1"/>
  <c r="D181" i="1"/>
  <c r="D183" i="1"/>
  <c r="D187" i="1"/>
  <c r="D190" i="1"/>
  <c r="D192" i="1"/>
  <c r="D194" i="1"/>
  <c r="D196" i="1"/>
  <c r="D198" i="1"/>
  <c r="D200" i="1"/>
  <c r="D204" i="1"/>
  <c r="D206" i="1"/>
  <c r="D208" i="1"/>
  <c r="D210" i="1"/>
  <c r="D214" i="1"/>
  <c r="D217" i="1"/>
  <c r="D219" i="1"/>
  <c r="D221" i="1"/>
  <c r="D223" i="1"/>
  <c r="D225" i="1"/>
  <c r="D227" i="1"/>
  <c r="D229" i="1"/>
  <c r="D231" i="1"/>
  <c r="D234" i="1"/>
  <c r="D236" i="1"/>
  <c r="D239" i="1"/>
  <c r="D242" i="1"/>
  <c r="D244" i="1"/>
  <c r="D247" i="1"/>
  <c r="D250" i="1"/>
  <c r="D252" i="1"/>
  <c r="D255" i="1"/>
  <c r="D257" i="1"/>
  <c r="D260" i="1"/>
  <c r="D263" i="1"/>
  <c r="D265" i="1"/>
  <c r="D268" i="1"/>
  <c r="D271" i="1"/>
  <c r="D274" i="1"/>
  <c r="D276" i="1"/>
  <c r="D278" i="1"/>
  <c r="D280" i="1"/>
  <c r="D282" i="1"/>
  <c r="D285" i="1"/>
  <c r="D287" i="1"/>
  <c r="D289" i="1"/>
  <c r="D291" i="1"/>
  <c r="D293" i="1"/>
  <c r="D296" i="1"/>
  <c r="D300" i="1"/>
  <c r="D302" i="1"/>
  <c r="D305" i="1"/>
  <c r="D307" i="1"/>
  <c r="D310" i="1"/>
  <c r="D312" i="1"/>
  <c r="D316" i="1"/>
  <c r="D319" i="1"/>
  <c r="D322" i="1"/>
  <c r="D325" i="1"/>
  <c r="D329" i="1"/>
  <c r="D331" i="1"/>
  <c r="D335" i="1"/>
  <c r="D337" i="1"/>
  <c r="D339" i="1"/>
  <c r="D343" i="1"/>
  <c r="D345" i="1"/>
  <c r="D348" i="1"/>
  <c r="D351" i="1"/>
  <c r="D355" i="1"/>
  <c r="D358" i="1"/>
  <c r="D361" i="1"/>
  <c r="D364" i="1"/>
  <c r="D369" i="1"/>
  <c r="D372" i="1"/>
  <c r="D375" i="1"/>
  <c r="D380" i="1"/>
  <c r="D383" i="1"/>
  <c r="D386" i="1"/>
  <c r="D389" i="1"/>
  <c r="D395" i="1"/>
  <c r="D399" i="1"/>
  <c r="D401" i="1"/>
  <c r="D404" i="1"/>
  <c r="D406" i="1"/>
  <c r="D410" i="1"/>
  <c r="D413" i="1"/>
  <c r="D415" i="1"/>
  <c r="D418" i="1"/>
  <c r="D420" i="1"/>
  <c r="D423" i="1"/>
  <c r="D425" i="1"/>
  <c r="D427" i="1"/>
  <c r="D430" i="1"/>
  <c r="D433" i="1"/>
  <c r="D436" i="1"/>
  <c r="D438" i="1"/>
  <c r="D441" i="1"/>
  <c r="D444" i="1"/>
  <c r="D446" i="1"/>
  <c r="D448" i="1"/>
  <c r="D451" i="1"/>
  <c r="D454" i="1"/>
  <c r="D457" i="1"/>
  <c r="D460" i="1"/>
  <c r="D462" i="1"/>
  <c r="D465" i="1"/>
  <c r="D468" i="1"/>
  <c r="D471" i="1"/>
  <c r="D474" i="1"/>
  <c r="D479" i="1"/>
  <c r="D483" i="1"/>
  <c r="D485" i="1"/>
  <c r="D488" i="1"/>
  <c r="D491" i="1"/>
  <c r="D496" i="1"/>
  <c r="D500" i="1"/>
  <c r="D502" i="1"/>
  <c r="D504" i="1"/>
  <c r="D507" i="1"/>
  <c r="D510" i="1"/>
  <c r="D514" i="1"/>
  <c r="D516" i="1"/>
  <c r="D519" i="1"/>
  <c r="D522" i="1"/>
  <c r="D525" i="1"/>
  <c r="D528" i="1"/>
  <c r="D530" i="1"/>
  <c r="D532" i="1"/>
  <c r="D535" i="1"/>
  <c r="D538" i="1"/>
  <c r="D540" i="1"/>
  <c r="D543" i="1"/>
  <c r="D546" i="1"/>
  <c r="D549" i="1"/>
  <c r="D552" i="1"/>
  <c r="D554" i="1"/>
  <c r="D557" i="1"/>
  <c r="D561" i="1"/>
  <c r="D564" i="1"/>
  <c r="D566" i="1"/>
  <c r="D569" i="1"/>
  <c r="D571" i="1"/>
  <c r="D574" i="1"/>
  <c r="D577" i="1"/>
  <c r="D582" i="1"/>
  <c r="D584" i="1"/>
  <c r="D586" i="1"/>
  <c r="D589" i="1"/>
  <c r="D591" i="1"/>
  <c r="D595" i="1"/>
  <c r="D599" i="1"/>
  <c r="D602" i="1"/>
  <c r="D605" i="1"/>
  <c r="D607" i="1"/>
  <c r="D609" i="1"/>
  <c r="D612" i="1"/>
  <c r="D615" i="1"/>
  <c r="D617" i="1"/>
  <c r="D619" i="1"/>
  <c r="D622" i="1"/>
  <c r="D624" i="1"/>
  <c r="D626" i="1"/>
  <c r="D631" i="1"/>
  <c r="D634" i="1"/>
  <c r="D637" i="1"/>
  <c r="D640" i="1"/>
  <c r="D642" i="1"/>
  <c r="D645" i="1"/>
  <c r="D648" i="1"/>
  <c r="D650" i="1"/>
  <c r="D652" i="1"/>
  <c r="D655" i="1"/>
  <c r="D658" i="1"/>
  <c r="D660" i="1"/>
  <c r="D663" i="1"/>
  <c r="D666" i="1"/>
  <c r="D669" i="1"/>
  <c r="D672" i="1"/>
  <c r="D675" i="1"/>
  <c r="D679" i="1"/>
  <c r="D682" i="1"/>
  <c r="D688" i="1"/>
  <c r="D691" i="1"/>
  <c r="D693" i="1"/>
  <c r="D696" i="1"/>
  <c r="D699" i="1"/>
  <c r="D702" i="1"/>
  <c r="D706" i="1"/>
  <c r="D710" i="1"/>
  <c r="D713" i="1"/>
  <c r="D716" i="1"/>
  <c r="D718" i="1"/>
  <c r="D722" i="1"/>
  <c r="D725" i="1"/>
  <c r="D728" i="1"/>
  <c r="D731" i="1"/>
  <c r="D733" i="1"/>
  <c r="D736" i="1"/>
  <c r="D739" i="1"/>
  <c r="D741" i="1"/>
  <c r="D745" i="1"/>
  <c r="D748" i="1"/>
  <c r="D752" i="1"/>
  <c r="D756" i="1"/>
  <c r="D763" i="1"/>
  <c r="D766" i="1"/>
  <c r="D769" i="1"/>
  <c r="D771" i="1"/>
  <c r="D774" i="1"/>
  <c r="D778" i="1"/>
  <c r="D781" i="1"/>
  <c r="D785" i="1"/>
  <c r="D788" i="1"/>
  <c r="D792" i="1"/>
  <c r="D795" i="1"/>
  <c r="D799" i="1"/>
  <c r="D802" i="1"/>
  <c r="D806" i="1"/>
  <c r="D810" i="1"/>
  <c r="D814" i="1"/>
  <c r="D816" i="1"/>
  <c r="D820" i="1"/>
  <c r="D823" i="1"/>
  <c r="D827" i="1"/>
  <c r="D831" i="1"/>
  <c r="D833" i="1"/>
  <c r="D837" i="1"/>
  <c r="D841" i="1"/>
  <c r="D845" i="1"/>
  <c r="D849" i="1"/>
  <c r="D852" i="1"/>
  <c r="D856" i="1"/>
  <c r="D860" i="1"/>
  <c r="D862" i="1"/>
  <c r="D866" i="1"/>
  <c r="D869" i="1"/>
  <c r="D872" i="1"/>
  <c r="D876" i="1"/>
  <c r="D879" i="1"/>
  <c r="D883" i="1"/>
  <c r="D887" i="1"/>
  <c r="D890" i="1"/>
  <c r="D894" i="1"/>
  <c r="D897" i="1"/>
  <c r="D901" i="1"/>
  <c r="D905" i="1"/>
  <c r="D909" i="1"/>
  <c r="D913" i="1"/>
  <c r="D917" i="1"/>
  <c r="D921" i="1"/>
  <c r="D925" i="1"/>
  <c r="D928" i="1"/>
  <c r="D932" i="1"/>
  <c r="D936" i="1"/>
  <c r="D940" i="1"/>
  <c r="D944" i="1"/>
  <c r="D946" i="1"/>
  <c r="D949" i="1"/>
  <c r="D953" i="1"/>
  <c r="D956" i="1"/>
  <c r="D960" i="1"/>
  <c r="D964" i="1"/>
  <c r="D968" i="1"/>
  <c r="D971" i="1"/>
  <c r="D975" i="1"/>
  <c r="D979" i="1"/>
  <c r="D983" i="1"/>
  <c r="D987" i="1"/>
  <c r="D991" i="1"/>
  <c r="D995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9" i="1"/>
  <c r="D1051" i="1"/>
  <c r="D1054" i="1"/>
  <c r="D1056" i="1"/>
  <c r="D1060" i="1"/>
  <c r="D1064" i="1"/>
  <c r="D1068" i="1"/>
  <c r="D1071" i="1"/>
  <c r="D1075" i="1"/>
  <c r="D1077" i="1"/>
  <c r="D1081" i="1"/>
  <c r="D1085" i="1"/>
  <c r="D1088" i="1"/>
  <c r="D1092" i="1"/>
  <c r="D1096" i="1"/>
  <c r="D1098" i="1"/>
  <c r="D1102" i="1"/>
  <c r="D1104" i="1"/>
  <c r="D1108" i="1"/>
  <c r="D1111" i="1"/>
  <c r="D1113" i="1"/>
  <c r="D1116" i="1"/>
  <c r="D1120" i="1"/>
  <c r="D1124" i="1"/>
  <c r="D1128" i="1"/>
  <c r="D1132" i="1"/>
  <c r="D1136" i="1"/>
  <c r="D1139" i="1"/>
  <c r="D1143" i="1"/>
  <c r="D1147" i="1"/>
  <c r="D1151" i="1"/>
  <c r="D1154" i="1"/>
  <c r="D1158" i="1"/>
  <c r="D1162" i="1"/>
  <c r="D1166" i="1"/>
  <c r="D1170" i="1"/>
  <c r="D1174" i="1"/>
  <c r="D1178" i="1"/>
  <c r="D1182" i="1"/>
  <c r="D1186" i="1"/>
  <c r="D1190" i="1"/>
  <c r="D1192" i="1"/>
  <c r="D1194" i="1"/>
  <c r="D1198" i="1"/>
  <c r="D1201" i="1"/>
  <c r="D1205" i="1"/>
  <c r="D1208" i="1"/>
  <c r="D1212" i="1"/>
  <c r="D1216" i="1"/>
  <c r="D1220" i="1"/>
  <c r="D1224" i="1"/>
  <c r="D1228" i="1"/>
  <c r="D1231" i="1"/>
  <c r="D1235" i="1"/>
  <c r="D1239" i="1"/>
  <c r="D1243" i="1"/>
  <c r="D1246" i="1"/>
  <c r="D1250" i="1"/>
  <c r="D1254" i="1"/>
  <c r="D1258" i="1"/>
  <c r="D1262" i="1"/>
  <c r="D1266" i="1"/>
  <c r="D1270" i="1"/>
  <c r="D1274" i="1"/>
  <c r="D1278" i="1"/>
  <c r="D1285" i="1"/>
  <c r="D1289" i="1"/>
  <c r="D1293" i="1"/>
  <c r="D1297" i="1"/>
  <c r="D1301" i="1"/>
  <c r="D1305" i="1"/>
  <c r="D1309" i="1"/>
  <c r="D1312" i="1"/>
  <c r="D1316" i="1"/>
  <c r="D1320" i="1"/>
  <c r="D1324" i="1"/>
  <c r="D1328" i="1"/>
  <c r="D1330" i="1"/>
  <c r="D1334" i="1"/>
  <c r="D1338" i="1"/>
  <c r="D1342" i="1"/>
  <c r="D1346" i="1"/>
  <c r="D1350" i="1"/>
  <c r="D1354" i="1"/>
  <c r="D1357" i="1"/>
  <c r="D1361" i="1"/>
  <c r="D1365" i="1"/>
  <c r="D1369" i="1"/>
  <c r="D1373" i="1"/>
  <c r="D1377" i="1"/>
  <c r="D1381" i="1"/>
  <c r="D1385" i="1"/>
  <c r="D1389" i="1"/>
  <c r="D1393" i="1"/>
  <c r="D1397" i="1"/>
  <c r="D1401" i="1"/>
  <c r="D1405" i="1"/>
  <c r="D1408" i="1"/>
  <c r="D1411" i="1"/>
  <c r="D1415" i="1"/>
  <c r="D1419" i="1"/>
  <c r="D1423" i="1"/>
  <c r="D1427" i="1"/>
  <c r="D1431" i="1"/>
  <c r="D1435" i="1"/>
  <c r="D1439" i="1"/>
  <c r="D1441" i="1"/>
  <c r="D1445" i="1"/>
  <c r="D1449" i="1"/>
  <c r="D1453" i="1"/>
  <c r="D1457" i="1"/>
  <c r="D1461" i="1"/>
  <c r="D1464" i="1"/>
  <c r="D1468" i="1"/>
  <c r="D1471" i="1"/>
  <c r="D1475" i="1"/>
  <c r="D1477" i="1"/>
  <c r="D1481" i="1"/>
  <c r="D1485" i="1"/>
  <c r="D1489" i="1"/>
  <c r="D1493" i="1"/>
  <c r="D1497" i="1"/>
  <c r="D1501" i="1"/>
  <c r="D1503" i="1"/>
  <c r="D1507" i="1"/>
  <c r="D1511" i="1"/>
  <c r="D1513" i="1"/>
  <c r="D1520" i="1"/>
  <c r="D1522" i="1"/>
  <c r="D1526" i="1"/>
  <c r="D1528" i="1"/>
  <c r="D1530" i="1"/>
  <c r="D1534" i="1"/>
  <c r="D1538" i="1"/>
  <c r="D1540" i="1"/>
  <c r="D1544" i="1"/>
  <c r="D1547" i="1"/>
  <c r="D1551" i="1"/>
  <c r="D1555" i="1"/>
  <c r="D1559" i="1"/>
  <c r="D1563" i="1"/>
  <c r="D1567" i="1"/>
  <c r="D1571" i="1"/>
  <c r="D1575" i="1"/>
  <c r="D1577" i="1"/>
  <c r="D1581" i="1"/>
  <c r="D1584" i="1"/>
  <c r="D1588" i="1"/>
  <c r="D1591" i="1"/>
  <c r="D1593" i="1"/>
  <c r="D1597" i="1"/>
  <c r="D2" i="1" l="1"/>
  <c r="G662" i="1"/>
</calcChain>
</file>

<file path=xl/sharedStrings.xml><?xml version="1.0" encoding="utf-8"?>
<sst xmlns="http://schemas.openxmlformats.org/spreadsheetml/2006/main" count="7305" uniqueCount="2950">
  <si>
    <t>Įmonės pavadinimas</t>
  </si>
  <si>
    <t>Data</t>
  </si>
  <si>
    <t>Pavojingų atliekų tvarkymo licencijos Nr.</t>
  </si>
  <si>
    <t>Pavojingų atliekų tvarkymo veikla</t>
  </si>
  <si>
    <t>Pastabos</t>
  </si>
  <si>
    <t>Bendrasis kiekis</t>
  </si>
  <si>
    <t xml:space="preserve">UAB „Bateris“, įm. k. 125544562, Gabijos g. 49-45, Vilnius </t>
  </si>
  <si>
    <t>Nr.000020</t>
  </si>
  <si>
    <t>Koreguotas priedas 2015-09-09</t>
  </si>
  <si>
    <t>UAB „Bateris“, įm. k. 125544562, Gabijos g. 49-45, Vilnius</t>
  </si>
  <si>
    <t>rinkti</t>
  </si>
  <si>
    <t>laikyti</t>
  </si>
  <si>
    <t>naudoti</t>
  </si>
  <si>
    <t xml:space="preserve">UAB „Kagris“, įm. k. 148385553, Elektronikos g. 1, Panevėžys </t>
  </si>
  <si>
    <t>Nr.000021</t>
  </si>
  <si>
    <t>UAB „Kagris“, įm. k. 148385553, Elektronikos g. 1, Panevėžys</t>
  </si>
  <si>
    <t xml:space="preserve">UAB „Kelias“, įm. k. 147044353, Klaipėdos g. 64, Panevėžys </t>
  </si>
  <si>
    <t>Nr.000028</t>
  </si>
  <si>
    <t>UAB „Kelias“, įm. k. 147044353, Klaipėdos g. 64, Panevėžys</t>
  </si>
  <si>
    <t xml:space="preserve">UAB „Pakruojo komunalininkas“, įm. k. 167904337, Statybininkų g. 16, Pakruojis </t>
  </si>
  <si>
    <t>Nr.000030</t>
  </si>
  <si>
    <t>UAB „Pakruojo komunalininkas“, įm. k. 167904337, Statybininkų g. 16, Pakruojis</t>
  </si>
  <si>
    <t xml:space="preserve">UAB „Vidurys“, įm. k. 122796063, Pupinės g. 1b, Vilnius </t>
  </si>
  <si>
    <t>Nr.000032</t>
  </si>
  <si>
    <t>UAB „Vidurys“, įm. k. 122796063, Pupinės g. 1b, Vilnius</t>
  </si>
  <si>
    <t xml:space="preserve">UAB „Unitechna“, įm. k. 134614892, Briedžių takas 6a,  Kaunas </t>
  </si>
  <si>
    <t>Nr.000034</t>
  </si>
  <si>
    <t>UAB „Unitechna“, įm. k. 134614892, Briedžių takas 6a,  Kaunas</t>
  </si>
  <si>
    <t xml:space="preserve">UAB „Daipra“, įm. k. 224939810, Plomėnų g. 29a,  Trakai </t>
  </si>
  <si>
    <t>Nr.000035</t>
  </si>
  <si>
    <t>UAB „Daipra“, įm. k. 224939810, Plomėnų g. 29a,  Trakai</t>
  </si>
  <si>
    <t>šalinti</t>
  </si>
  <si>
    <t xml:space="preserve">UAB „Utenos antrinis popierius“, įm. k. 183800829, Vaikutėnų k., Utenos r. </t>
  </si>
  <si>
    <t>Nr.000039</t>
  </si>
  <si>
    <t>UAB „Utenos antrinis popierius“, įm. k. 183800829, Vaikutėnų k., Utenos r.</t>
  </si>
  <si>
    <t xml:space="preserve">K. Urbonavičiaus IĮ, įm. k. 249886550, Smėlio g. 8,  Alytus </t>
  </si>
  <si>
    <t>Nr.000041</t>
  </si>
  <si>
    <t>K. Urbonavičiaus IĮ, įm. k. 249886550, Smėlio g. 8,  Alytus</t>
  </si>
  <si>
    <t>UAB „Enhydris“, įm. k. 167390010, H. Naglio g. 3, Mažeikiai</t>
  </si>
  <si>
    <t>Nr.000042</t>
  </si>
  <si>
    <t>Nuo 2015-04-13 pavojingų atliekų tvarkymo licencija panaikinta</t>
  </si>
  <si>
    <t xml:space="preserve">UAB „Bangos energetika“, įm. k. 135272662, Draugystės g. 19, Kaunas </t>
  </si>
  <si>
    <t>Nr.000049</t>
  </si>
  <si>
    <t>UAB „Bangos energetika“, įm. k. 135272662, Draugystės g. 19, Kaunas</t>
  </si>
  <si>
    <t xml:space="preserve">AB „Grąžtai“, įm. k. 120062124, Birželio 23-osios g. 10, Vilnius </t>
  </si>
  <si>
    <t>Nr.000058</t>
  </si>
  <si>
    <t>AB „Grąžtai“, įm. k. 120062124, Birželio 23-osios g. 10, Vilnius</t>
  </si>
  <si>
    <t>UAB „Biocentras“, įm. k. 120324587, V.A. Graičiūno g. 10, Vilnius</t>
  </si>
  <si>
    <t>Nr.000059</t>
  </si>
  <si>
    <t>UAB „Ignalinos šilumos tinklai“, įm. k. 155634880, Vasario 16-osios g. 41, Ignalina</t>
  </si>
  <si>
    <t>Nr.000065</t>
  </si>
  <si>
    <t xml:space="preserve">UAB „Giedminda“, įm. k. 135954129, Savanorių pr. 403-2, Kaunas </t>
  </si>
  <si>
    <t>Nr.000066</t>
  </si>
  <si>
    <t>UAB „Giedminda“, įm. k. 135954129, Savanorių pr. 403-2, Kaunas</t>
  </si>
  <si>
    <t>UAB „Matuizų plytinė“, įm. k. 184589363, Matuizos, Varėnos sav.</t>
  </si>
  <si>
    <t>Nr.000069</t>
  </si>
  <si>
    <t xml:space="preserve">UAB „Staccato“, įm. k. 183793174, Ukmergės g. 12b, Utena </t>
  </si>
  <si>
    <t>Nr.000076</t>
  </si>
  <si>
    <t>UAB „Staccato“, įm. k. 183793174, Ukmergės g. 12b, Utena</t>
  </si>
  <si>
    <t xml:space="preserve">UAB „Toksika“, įm. k. 244670310, Kuro g. 15, Vilnius., tel. 8-5-2505302 </t>
  </si>
  <si>
    <t>Nr. 000085</t>
  </si>
  <si>
    <t>UAB „Klaipėdos energija“, įm. k. 140249252, Danės g. 8, Klaipėda</t>
  </si>
  <si>
    <t>Nr.000082</t>
  </si>
  <si>
    <t xml:space="preserve">UAB „Maksivis“, įm. k. 135447542, Betygalos g. 2, Kaunas </t>
  </si>
  <si>
    <t>Nr.000089</t>
  </si>
  <si>
    <t>UAB „Maksivis“, įm. k. 135447542, Betygalos g. 2, Kaunas</t>
  </si>
  <si>
    <t xml:space="preserve">K. Kurtinaičio firma „Eduanita“, įm. k. 125640518, I. Kanto al. 14-4, Vilnius </t>
  </si>
  <si>
    <t>Nr.000100</t>
  </si>
  <si>
    <t>K. Kurtinaičio firma „Eduanita“, įm. k. 125640518, I. Kanto al. 14-4, Vilnius</t>
  </si>
  <si>
    <t xml:space="preserve">UAB „Euro impex Utena“, įm. k. 111664886, Molėtų g. 94, Utena </t>
  </si>
  <si>
    <t>Nr.000102</t>
  </si>
  <si>
    <t>UAB „Euro impex Utena“, įm. k. 111664886, Molėtų g. 94, Utena</t>
  </si>
  <si>
    <t>UAB „Glorijama“, įm. k. 126092829, Liepkalnio g. 160a, Vilnius</t>
  </si>
  <si>
    <t>Nr.000105</t>
  </si>
  <si>
    <t xml:space="preserve">UAB „Alkubis“, įm. k. 123739364, Subačiaus g. 115a-8, Vilnius </t>
  </si>
  <si>
    <t>Nr.000111</t>
  </si>
  <si>
    <t>UAB „Alkubis“, įm. k. 123739364, Subačiaus g. 115a-8, Vilnius</t>
  </si>
  <si>
    <t xml:space="preserve">UAB „Gavirema“, įm. k. 149636631, Santaikos g. 31d, Alytus </t>
  </si>
  <si>
    <t>Nr.000117</t>
  </si>
  <si>
    <t>UAB „Gavirema“, įm. k. 149636631, Santaikos g. 31d, Alytus</t>
  </si>
  <si>
    <t xml:space="preserve">UAB „Agvinta“, įm. k. 169207924, Mūšos g. 12a, Pasvalys </t>
  </si>
  <si>
    <t>Nr.000118</t>
  </si>
  <si>
    <t>UAB „Agvinta“, įm. k. 169207924, Mūšos g. 12a, Pasvalys</t>
  </si>
  <si>
    <t xml:space="preserve">UAB „Panevėžio autoservisas“, įm. k. 147637962, Beržų g. 54, Panevėžys </t>
  </si>
  <si>
    <t>Nr.000126</t>
  </si>
  <si>
    <t>UAB „Panevėžio autoservisas“, įm. k. 147637962, Beržų g. 54, Panevėžys</t>
  </si>
  <si>
    <t xml:space="preserve">UAB „Telšių keliai“, įm. k. 180200843, Mažeikių  g. 18, Telšiai </t>
  </si>
  <si>
    <t>Nr.000127</t>
  </si>
  <si>
    <t>Koreguotas priedas 2017-08-17</t>
  </si>
  <si>
    <t>UAB „Telšių keliai“, įm. k. 180200843, Mažeikių  g. 18, Telšiai</t>
  </si>
  <si>
    <t xml:space="preserve">L. Purinaitės įmonė „Neptana“, įm. k. 4585323, K. Donelaičio g. 70, Šiauliai </t>
  </si>
  <si>
    <t>Nr.000129</t>
  </si>
  <si>
    <t>L. Purinaitės įmonė „ Neptana“, įm. k. 4585323, K. Donelaičio g. 70, Šiauliai</t>
  </si>
  <si>
    <t xml:space="preserve">UAB „Euromobilis“, įm. k. 144409124, Liejyklos g. 11, Šiauliai </t>
  </si>
  <si>
    <t>Nr.000131</t>
  </si>
  <si>
    <t>UAB „Euromobilis“, įm. k. 144409124, Liejyklos g. 11, Šiauliai</t>
  </si>
  <si>
    <t xml:space="preserve">UAB „Barocenas“, įm. k. 163735459, Kranto g. 3, Klaipėda </t>
  </si>
  <si>
    <t>Nr.000133</t>
  </si>
  <si>
    <t>UAB „Barocenas“, įm. k. 163735459, Kranto g. 3, Klaipėda</t>
  </si>
  <si>
    <t>V. Kundroto individuali įmonė, &lt;Asmens duomenys neskelbtini&gt;</t>
  </si>
  <si>
    <t>Nr.000139</t>
  </si>
  <si>
    <t>V. Kundroto individuali įmonė, įm. k. 153267923, Nepriklausomybės al. 1d, Naujoji Akmenė</t>
  </si>
  <si>
    <t xml:space="preserve">UAB „Irolanas“, įm. k. 260321240, Technikos g. 6, Kupiškis </t>
  </si>
  <si>
    <t>Nr.000140</t>
  </si>
  <si>
    <t>UAB „Irolanas“, įm. k. 260321240, Technikos g. 6, Kupiškis</t>
  </si>
  <si>
    <t xml:space="preserve">Giedriaus Babravičiaus prekybos įmonė, įm. k. 251196880, Sporto g. 44, Marijampolė </t>
  </si>
  <si>
    <t>Nr.000145</t>
  </si>
  <si>
    <t>Licencijos galiojimas panaikintas (2022-09-22 sprendimu Nr. PATL-21)</t>
  </si>
  <si>
    <t>Giedriaus Babravičiaus prekybos įmonė, įm. k. 251196880, Sporto g. 44, Marijampolė</t>
  </si>
  <si>
    <t>UAB „Paulinta“, įm. k. 168670093, Velžys, Panevėžio r.</t>
  </si>
  <si>
    <t>Nr.000147</t>
  </si>
  <si>
    <t xml:space="preserve">UAB „Imloris“, įm. k. 124276378, Linksmoji g. 63-24, Vilnius </t>
  </si>
  <si>
    <t>Nr.000150</t>
  </si>
  <si>
    <t>UAB „Imloris“, įm. k. 124276378, Linksmoji g. 63-24, Vilnius</t>
  </si>
  <si>
    <t xml:space="preserve">Bronės Vaisovos personalinė įmonė, įm. k. 122978660, Minsko pl. 33, Vilnius </t>
  </si>
  <si>
    <t>Nr.000155</t>
  </si>
  <si>
    <t>Bronės Vaisovos personalinė įmonė, įm. k. 122978660, Minsko pl. 33, Vilnius</t>
  </si>
  <si>
    <t>UAB „Makomas“, įm. k. 151275729, Gamyklų g. 1, Marijampolė</t>
  </si>
  <si>
    <t>Nr.000160</t>
  </si>
  <si>
    <t>UAB „Rilkadeta“, įm. k. 125975071, Vanaginės k, Riešės sen., Vilniaus r.</t>
  </si>
  <si>
    <t>Nr.000162</t>
  </si>
  <si>
    <t xml:space="preserve">UAB „Detalių gama“, įm. k. 235783070, Partizanų g. 70-9, Kaunas </t>
  </si>
  <si>
    <t>Nr.000166</t>
  </si>
  <si>
    <t>UAB „Detalių gama“, įm. k. 235783070, Partizanų g. 70-9, Kaunas</t>
  </si>
  <si>
    <t>UAB „Žemieji Šančiai“, įm. k. 133874983, A. Juozapavičiaus pr. 7r, Kaunas</t>
  </si>
  <si>
    <t>Nr.000168</t>
  </si>
  <si>
    <t xml:space="preserve">UAB „Valda“, įm. k. 169891714, Lentpjūvės g. 8, Plungė </t>
  </si>
  <si>
    <t>Nr.000171</t>
  </si>
  <si>
    <t>UAB „Valda“, įm. k. 169891714, Lentpjūvės g. 8, Plungė</t>
  </si>
  <si>
    <t>Gedimino Katiliaus individuali įmonė, &lt;Asmens duomenys neskelbtini&gt;</t>
  </si>
  <si>
    <t>Nr.000172</t>
  </si>
  <si>
    <t>Gedimino Katiliaus individuali įmonė, įm. k. 151477595, Mokolų k., Šunskų sen., Marijampolės sav.</t>
  </si>
  <si>
    <t xml:space="preserve">Nerijaus Ščesnulevičiaus įmonė, įm. k. 135540726, Kampiškių g. 3/11-16, Kaunas </t>
  </si>
  <si>
    <t>Nr.000174</t>
  </si>
  <si>
    <t>Nerijaus Ščesnulevičiaus įmonė, įm. k. 135540726, Kampiškių g. 3/11-16, Kaunas</t>
  </si>
  <si>
    <t xml:space="preserve">UAB "Remgera", įm. k. 148328157, Pramonės g. 12, Panevėžys </t>
  </si>
  <si>
    <t>Nr.000175</t>
  </si>
  <si>
    <t>UAB "Remgera", įm. k. 148328157, Pramonės g. 12, Panevėžys</t>
  </si>
  <si>
    <t xml:space="preserve">UAB „Radviliškio komunalinės paslaugos“, įm. k. 171205389, Maironio g. 65, Radviliškis </t>
  </si>
  <si>
    <t>Nr.000177</t>
  </si>
  <si>
    <t>UAB „Radviliškio komunalinės paslaugos“, įm. k. 171205389, Maironio g. 65, Radviliškis</t>
  </si>
  <si>
    <t xml:space="preserve">AB „Achema“, įm. k. 156667399, Jonalaukio k., Ruklos sen., Jonavos r. </t>
  </si>
  <si>
    <t>Nr.000179</t>
  </si>
  <si>
    <t>AB „Achema“, įm. k. 156667399, Jonalaukio k., Ruklos sen., Jonavos r.</t>
  </si>
  <si>
    <t xml:space="preserve">UAB „ Judestos autocentras“, įm. k. 125273246, Savanorių pr. 174, Vilnius </t>
  </si>
  <si>
    <t>Nr.000180</t>
  </si>
  <si>
    <t>UAB „ Judestos autocentras“, įm. k. 125273246, Savanorių pr. 174, Vilnius</t>
  </si>
  <si>
    <t xml:space="preserve">UAB „Izola“, įm. k. 181251940, Elektrinės g. 21a, Elektrėnai </t>
  </si>
  <si>
    <t>Nr.000182</t>
  </si>
  <si>
    <t>UAB „Izola“, įm. k. 181251940, Elektrinės g. 21a, Elektrėnai</t>
  </si>
  <si>
    <t xml:space="preserve">AB "Šilutės komunalininkas", įm. k. 177215867, Cintjoniškių g. 11, Šilutė </t>
  </si>
  <si>
    <t>Nr.000183</t>
  </si>
  <si>
    <t>AB "Šilutės komunalininkas", įm. k. 177215867, Cintjoniškių g. 11, Šilutė</t>
  </si>
  <si>
    <t xml:space="preserve">UAB "Vidlinas", įm. k. 179433366, Puntuko sk. 9, Tauragė </t>
  </si>
  <si>
    <t>Nr.000185</t>
  </si>
  <si>
    <t>UAB "Vidlinas", įm. k. 179433366, Puntuko sk. 9, Tauragė</t>
  </si>
  <si>
    <t xml:space="preserve">UAB "Lietpak", įm. k. 125261991, Čekoniškių k., Zujūnų sen., Vilniaus sav. </t>
  </si>
  <si>
    <t>Nr.000189</t>
  </si>
  <si>
    <t>UAB "Lietpak", įm. k. 125261991, Čekoniškių k., Zujūnų sen., Vilniaus sav.</t>
  </si>
  <si>
    <t>UAB "Švaros komanda", įm. k. 148353025, Nemuno g. 79, Panevėžys</t>
  </si>
  <si>
    <t>Nr. 000193</t>
  </si>
  <si>
    <t xml:space="preserve">UAB "Juridola", įm. k. 123790921, V. A. Graičiūno g. 22, Vilnius </t>
  </si>
  <si>
    <t>Nr. 000201</t>
  </si>
  <si>
    <t>UAB "Juridola", įm. k. 123790921, V. A. Graičiūno g. 22, Vilnius</t>
  </si>
  <si>
    <t xml:space="preserve">UAB "Parmatus", įm. k. 179437382, Liepų takas 1a, Tauragė </t>
  </si>
  <si>
    <t>Nr. 000203</t>
  </si>
  <si>
    <t>UAB "Parmatus", įm. k. 179437382, Liepų takas 1a, Tauragė</t>
  </si>
  <si>
    <t xml:space="preserve">UAB "Mirita", įm. k. 121217823, Panerių g. 51, Vilnius </t>
  </si>
  <si>
    <t>Nr. 000204</t>
  </si>
  <si>
    <t>Licencijos galiojimas panaikintas (2022-03-25 Nr. (27)-A4E-3406</t>
  </si>
  <si>
    <t>UAB "Mirita", įm. k. 121217823, Panerių g. 51, Vilnius</t>
  </si>
  <si>
    <t xml:space="preserve">UAB "Varimeda", įm. k. 278739090, Lentupio g. 43, Švenčionys </t>
  </si>
  <si>
    <t>Nr. 000207</t>
  </si>
  <si>
    <t>UAB "Varimeda", įm. k. 278739090, Lentupio g. 43, Švenčionys</t>
  </si>
  <si>
    <t xml:space="preserve">K. Meleškevičiaus autoservisas, įm. k. 3425409, Drobės g. 73, Kaunas </t>
  </si>
  <si>
    <t>Nr. 000211</t>
  </si>
  <si>
    <t>K. Meleškevičiaus autoservisas, įm. k. 3425409, Drobės g. 73, Kaunas</t>
  </si>
  <si>
    <t xml:space="preserve">UAB "Jurbarko komunalininkas“, įm. k. 258325370, Muitinės g. 26a, Jurbarkas </t>
  </si>
  <si>
    <t>Nr. 000213</t>
  </si>
  <si>
    <t>UAB "Jurbarko komunalininkas“, įm. k. 258325370, Muitinės g. 26a, Jurbarkas</t>
  </si>
  <si>
    <t xml:space="preserve">UAB "Autofuroras", įm. k. 300007204, Vanaginės k., Riešės sen., Vilniaus r. </t>
  </si>
  <si>
    <t>Nr. 000216</t>
  </si>
  <si>
    <t>UAB "Autofuroras", įm. k. 300007204, Vanaginės k., Riešės sen., Vilniaus r.</t>
  </si>
  <si>
    <t xml:space="preserve">V. Trapiko individuali įmonė, įm. k. 5562314, Palaukiškės k., Ignalinos r. </t>
  </si>
  <si>
    <t>Nr. 000220</t>
  </si>
  <si>
    <t>V. Trapiko individuali įmonė, įm. k. 5562314, Palaukiškės k., Ignalinos r.</t>
  </si>
  <si>
    <t xml:space="preserve">UAB "Šarauta", įm. k. 135058046, Vandžiogalos g. 94a, Kaunas </t>
  </si>
  <si>
    <t>Nr. 000222</t>
  </si>
  <si>
    <t>UAB "Šarauta", įm. k. 135058046, Vandžiogalos g. 94a, Kaunas</t>
  </si>
  <si>
    <t>Virgilijaus Savicko individuali įmonė,  &lt;Asmens duomenys neskelbtini&gt;</t>
  </si>
  <si>
    <t>Nr. 000231</t>
  </si>
  <si>
    <t>Virgilijaus Savicko individuali įmonė,  įm. k. 161402566, A. Mickevičiaus g. 31, Kėdainiai</t>
  </si>
  <si>
    <t xml:space="preserve">UAB "Manukas",  įm. k. 145464458, Liejyklos g. 10, Šiauliai </t>
  </si>
  <si>
    <t>Nr. 000232</t>
  </si>
  <si>
    <t>UAB "Manukas",  įm. k. 145464458, Liejyklos g. 10, Šiauliai</t>
  </si>
  <si>
    <t>UAB "Radimas", įm. k. 225597690, Parapijoniškių kaimas, Vilniaus rajonas, tel.: 8-698-12266</t>
  </si>
  <si>
    <t>Nr. 000233</t>
  </si>
  <si>
    <t>UAB "Vaimraza", įm. k. 125433380, Minsko pl. 33, Vilnius, tel.: 8-613-76842</t>
  </si>
  <si>
    <t>Nr. 000234</t>
  </si>
  <si>
    <t xml:space="preserve">AB "Rokiškio komunalininkas", įm. k. 173000664,  Nepriklausomybės a. 12a, Rokiškis </t>
  </si>
  <si>
    <t>Nr. 000240</t>
  </si>
  <si>
    <t>AB "Rokiškio komunalininkas", įm. k. 173000664,  Nepriklausomybės a. 12a, Rokiškis</t>
  </si>
  <si>
    <t xml:space="preserve">Vitalijaus Šukevičiaus personalinė įmonė, įm. k. 2348405, Pelesos g. 1/2, Vilnius </t>
  </si>
  <si>
    <t>Nr. 000244</t>
  </si>
  <si>
    <t>Vitalijaus Šukevičiaus personalinė įmonė, įm. k. 2348405, Pelesos g. 1/2, Vilnius</t>
  </si>
  <si>
    <t xml:space="preserve">UAB "Fegda", įm. k. 110801759, Geologų g. 12, Vilnius </t>
  </si>
  <si>
    <t>Nr. 000245</t>
  </si>
  <si>
    <t>UAB "Fegda", įm. k. 110801759, Geologų g. 12, Vilnius</t>
  </si>
  <si>
    <t>R. Jurevičiaus individuali įmonė,  įm. k. 141180948, Žalgirio g. 3-1, Klaipėda</t>
  </si>
  <si>
    <t>Nr. 000247</t>
  </si>
  <si>
    <t>UAB "Švarus miestas", įm. k. 124079391, Liepkalnio g. 172, Vilnius</t>
  </si>
  <si>
    <t>Nr. 000249</t>
  </si>
  <si>
    <t xml:space="preserve">UAB "Autopraidas", įm. k. 300112365, Vanaginės k., Riešės sen., Vilniaus r. </t>
  </si>
  <si>
    <t>Nr. 000252</t>
  </si>
  <si>
    <t>UAB "Autopraidas", įm. k. 300112365, Vanaginės k., Riešės sen., Vilniaus r.</t>
  </si>
  <si>
    <t xml:space="preserve">UAB "Algirda",  įm. k. 300015514, Mokolų k., Šunskų sen., Marijampolės sav. </t>
  </si>
  <si>
    <t>Nr. 000253</t>
  </si>
  <si>
    <t>UAB "Algirda",  įm. k. 300015514, Mokolų k., Šunskų sen., Marijampolės sav.</t>
  </si>
  <si>
    <t xml:space="preserve">UAB "Relda",  įm. k. 141432769, Paryžiaus Komunos g. 27, Klaipėda </t>
  </si>
  <si>
    <t>Nr. 000255</t>
  </si>
  <si>
    <t>UAB "Relda",  įm. k. 141432769, Paryžiaus Komunos g. 27, Klaipėda</t>
  </si>
  <si>
    <t xml:space="preserve">IĮ "Autoežeruona",  įm. k. 179760649, Ceikiškės k., Tauragės sen., Tauragės r. </t>
  </si>
  <si>
    <t>Nr. 000256</t>
  </si>
  <si>
    <t>IĮ "Autoežeruona",  įm. k. 179760649, Ceikiškės k., Tauragės sen., Tauragės r.</t>
  </si>
  <si>
    <t xml:space="preserve">UAB "Atnauja",  įm. k. 159808353, R. Mizaros g. 14, Garliava, Kauno r. </t>
  </si>
  <si>
    <t>Nr. 000258</t>
  </si>
  <si>
    <t>UAB "Atnauja",  įm. k. 159808353, R. Mizaros g. 14, Garliava, Kauno r.</t>
  </si>
  <si>
    <t xml:space="preserve">AB "Lietuvos elektrinė", įm. k. 110870933, Elektrinės g. 21, Elektrėnai </t>
  </si>
  <si>
    <t>Nr. 000261</t>
  </si>
  <si>
    <t>AB "Lietuvos elektrinė", įm. k. 110870933, Elektrinės g. 21, Elektrėnai</t>
  </si>
  <si>
    <t xml:space="preserve">UAB "Electrorecycling services", įm. k. 125932433, Stoties g. 45, Vievis </t>
  </si>
  <si>
    <t>Nr. 000264</t>
  </si>
  <si>
    <t>UAB "Electrorecycling services", įm. k. 125932433, Stoties g. 45, Vievis</t>
  </si>
  <si>
    <t xml:space="preserve">UAB "Maturė",  įm. k. 178297529, Alekniškio k., Zibalų sen., Širvintų r. </t>
  </si>
  <si>
    <t>Nr. 000269</t>
  </si>
  <si>
    <t>UAB "Maturė",  įm. k. 178297529, Alekniškio k., Zibalų sen., Širvintų r.</t>
  </si>
  <si>
    <t xml:space="preserve">UAB "Gamtos pulsas", įm. k. 300141801, K. Petrausko g. 26 - 224, Kaunas </t>
  </si>
  <si>
    <t>Nr. 000273</t>
  </si>
  <si>
    <t>UAB "Gamtos pulsas", įm. k. 300141801, K. Petrausko g. 26 - 224, Kaunas</t>
  </si>
  <si>
    <t>Redigijaus Antanavičiaus įmonė, įm. k. 259912890, Teleičių k., Garliavos sen., Kauno r.</t>
  </si>
  <si>
    <t>Nr. 000274</t>
  </si>
  <si>
    <t>A. Petrėno individuali įmonė, &lt;Asmens duomenys neskelbtini&gt;</t>
  </si>
  <si>
    <t>Nr. 000277</t>
  </si>
  <si>
    <t>A. Petrėno individuali įmonė, įm. k. 141540079, Kauno g. 31-10, Klaipėda</t>
  </si>
  <si>
    <t xml:space="preserve">R. Bružo komercinė firma, įm. k. 164301437, Pryšmančių k., Kretingos sen., Kretingos r. </t>
  </si>
  <si>
    <t>Nr. 000281</t>
  </si>
  <si>
    <t>R. Bružo komercinė firma, įm. k. 164301437, Pryšmančių k., Kretingos sen., Kretingos r.</t>
  </si>
  <si>
    <t xml:space="preserve">UAB "Dasma" ir partneriai įm. k. 167401072, Laisvės g. 25, Mažeikiai </t>
  </si>
  <si>
    <t>Nr. 000282</t>
  </si>
  <si>
    <t>UAB "Dasma" ir partneriai įm. k. 167401072, Laisvės g. 25, Mažeikiai</t>
  </si>
  <si>
    <t>UAB "Tomega", įm. k. 166796392, Montuotojų g. 12, Mažeikiai</t>
  </si>
  <si>
    <t>Nr. 000290</t>
  </si>
  <si>
    <t xml:space="preserve">UAB "Biržų komunalinis ūkis", įm. k. 154799441, Tiekimo g. 10, Biržai </t>
  </si>
  <si>
    <t>Nr. 000293</t>
  </si>
  <si>
    <t>UAB "Biržų komunalinis ūkis", įm. k. 154799441, Tiekimo g. 10, Biržai</t>
  </si>
  <si>
    <t>Ž. Šatavičiaus firma "Servista", įm. k. 121405184, J. Kubiliaus g. 18, Vilnius</t>
  </si>
  <si>
    <t>Nr. 000299</t>
  </si>
  <si>
    <t xml:space="preserve">UAB "Teidra",  įm. k. 177313820, Ramučių g. 27, Šilutė </t>
  </si>
  <si>
    <t>Nr. 000300</t>
  </si>
  <si>
    <t>UAB "Teidra",  įm. k. 177313820, Ramučių g. 27, Šilutė</t>
  </si>
  <si>
    <t>UAB "Žalvaris", įm. k. 120504795, Palemono g.1, Kaunas</t>
  </si>
  <si>
    <t>Nr. 000303</t>
  </si>
  <si>
    <t>Koreguotas priedas 2018-05-31</t>
  </si>
  <si>
    <t xml:space="preserve">UAB "Jonavos paslaugos", įm. k. 156916523, Klaipėdos g. 17, Jonava </t>
  </si>
  <si>
    <t>Nr. 000305</t>
  </si>
  <si>
    <t>UAB "Jonavos paslaugos", įm. k. 156916523, Klaipėdos g. 17, Jonava</t>
  </si>
  <si>
    <t>Arvydo Budraičio individuali įmonė,  &lt;Asmens duomenys neskelbtini&gt;</t>
  </si>
  <si>
    <t>Nr. 000308</t>
  </si>
  <si>
    <t>Arvydo Budraičio individuali įmonė,  įm. k. 300111929, Liepų g. 10b, Raseiniai</t>
  </si>
  <si>
    <t>UAB "Atva", įm. k. 300609965, Bistryčios g. 28b - 9, Vilnius</t>
  </si>
  <si>
    <t>Nr. 000315</t>
  </si>
  <si>
    <t xml:space="preserve">IĮ "Sukarinta autobazė", įm. k. 300512644, Vilniaus g. 3, Raseiniai </t>
  </si>
  <si>
    <t>Nr. 000316</t>
  </si>
  <si>
    <t>IĮ "Sukarinta autobazė", įm. k. 300512644, Vilniaus g. 3, Raseiniai</t>
  </si>
  <si>
    <t xml:space="preserve">UAB "Literna", įm. k. 124942563, Verkių g. 44, Vilnius, tel.: 8-5-2300376 </t>
  </si>
  <si>
    <t>Nr. 000321</t>
  </si>
  <si>
    <t>UAB "Literna", įm. k. 124942563, Verkių g. 44, Vilnius, tel.: 8-5-2300376</t>
  </si>
  <si>
    <t xml:space="preserve">UAB "AV investicija",  įm. k. 300114003, P. Puzino g. 9, Panevėžys, tel.: 8-685-11300 </t>
  </si>
  <si>
    <t>Nr. 000323</t>
  </si>
  <si>
    <t>UAB "AV investicija",  įm. k. 300114003, P. Puzino g. 9, Panevėžys, tel.: 8-685-11300</t>
  </si>
  <si>
    <t xml:space="preserve">UAB "Ekuva",  įm. k. 300008384, Artojo g. 7a, Klaipėda, tel.: 8-46-210704 </t>
  </si>
  <si>
    <t>Nr. 000324</t>
  </si>
  <si>
    <t>UAB "Ekuva",  įm. k. 300008384, Artojo g. 7a, Klaipėda, tel.: 8-46-210704</t>
  </si>
  <si>
    <t xml:space="preserve">UAB "Biosistema", įm. k. 300063053, A. Juozapavičiaus g. 3-109, Vilnius </t>
  </si>
  <si>
    <t>Nr. 000328</t>
  </si>
  <si>
    <t>UAB "Biosistema", įm. k. 300063053, A. Juozapavičiaus g. 3-109, Vilnius</t>
  </si>
  <si>
    <t xml:space="preserve">UAB "Marijampolės švara", įm. k. 151005737, Vasaros g. 16,  Marijampolė </t>
  </si>
  <si>
    <t>Nr. 000329</t>
  </si>
  <si>
    <t>Koreguotas priedas 2017-08-11</t>
  </si>
  <si>
    <t>UAB "Marijampolės švara", įm. k. 151005737, Vasaros g. 16,  Marijampolė</t>
  </si>
  <si>
    <t xml:space="preserve">UAB "Resortas", įm. k. 300539082, Tilžės g. 49, Klaipėda </t>
  </si>
  <si>
    <t>Nr. 000331</t>
  </si>
  <si>
    <t>UAB "Resortas", įm. k. 300539082, Tilžės g. 49, Klaipėda</t>
  </si>
  <si>
    <t xml:space="preserve">UAB "Edilendas", įm. k. 126410228, Aušros g. 30, Dūkštas, Ignalinos r. </t>
  </si>
  <si>
    <t>Nr. 000341</t>
  </si>
  <si>
    <t>UAB "Edilendas", įm. k. 126410228, Aušros g. 30, Dūkštas, Ignalinos r.</t>
  </si>
  <si>
    <t xml:space="preserve">UAB „Antras kvėpavimas“, įm. k. 125821828, Eišiškių pl. 76B, Vilnius </t>
  </si>
  <si>
    <t>Nr. 000343</t>
  </si>
  <si>
    <t>UAB „Antras kvėpavimas“, įm. k. 125821828, Eišiškių pl. 76B, Vilnius</t>
  </si>
  <si>
    <t>UAB „Bionovus“, įm. k. 126298754, Konstitucijos per. 7, Vilnius</t>
  </si>
  <si>
    <t>Nr. 000346</t>
  </si>
  <si>
    <t xml:space="preserve">UAB „Egda“, įm. k.  123722315, Pramonės g. 97, Vilnius </t>
  </si>
  <si>
    <t>Nr. 000349</t>
  </si>
  <si>
    <t>UAB „Egda“, įm. k.  123722315, Pramonės g. 97, Vilnius</t>
  </si>
  <si>
    <t>R. Bunikio IĮ, &lt;Asmens duomenys neskelbtini&gt;</t>
  </si>
  <si>
    <t>Nr. 000356</t>
  </si>
  <si>
    <t>R. Bunikio IĮ, įm. k. 300552756, Lauko g. 7-1, Jurbarkas</t>
  </si>
  <si>
    <t xml:space="preserve">UAB „Varkoma“, įm. k. 184567139, Žalioji g. 27, Varėna </t>
  </si>
  <si>
    <t>Nr. 000358</t>
  </si>
  <si>
    <t>UAB „Varkoma“, įm. k. 184567139, Žalioji g. 27, Varėna</t>
  </si>
  <si>
    <t>N.Pinkevičiaus IĮ, &lt;Asmens duomenys neskelbtini&gt;</t>
  </si>
  <si>
    <t>Nr. 000360</t>
  </si>
  <si>
    <t>N.Pinkevičiaus IĮ, įm. k. 183833544, Antalgės k., Utenos r.</t>
  </si>
  <si>
    <t xml:space="preserve">UAB „Iksfera“, įm. k. 179886676, Dariaus ir Girėno g. 134, Tauragė </t>
  </si>
  <si>
    <t>Nr. 000361</t>
  </si>
  <si>
    <t>UAB „Iksfera“, įm. k. 179886676, Dariaus ir Girėno g. 134, Tauragė</t>
  </si>
  <si>
    <t>R. Karaliaus IĮ, &lt;Asmens duomenys neskelbtini&gt;</t>
  </si>
  <si>
    <t>Nr. 000364</t>
  </si>
  <si>
    <t>R. Karaliaus IĮ, įm. k. 183811658, Vyžuonėlių k., Utenos r.</t>
  </si>
  <si>
    <t xml:space="preserve">UAB „Valvira“, įm. k. 184207326, Molėtų g. 84, Utena </t>
  </si>
  <si>
    <t>Nr. 000371</t>
  </si>
  <si>
    <t>UAB „Valvira“, įm. k. 184207326, Molėtų g. 84, Utena</t>
  </si>
  <si>
    <t xml:space="preserve">UAB „Oniks“, įm. k. 186003094, Reisleravos g. 15, Juodšilių k., Vilniaus r. </t>
  </si>
  <si>
    <t>Nr. 000375</t>
  </si>
  <si>
    <t>UAB „Oniks“, įm. k. 186003094, Reisleravos g. 15, Juodšilių k., Vilniaus r.</t>
  </si>
  <si>
    <t>UAB „Transiva“, įm. k. 271694810, Bubliškių k., Pagėgių sav.</t>
  </si>
  <si>
    <t>Nr. 000384</t>
  </si>
  <si>
    <t xml:space="preserve">UAB „Apsaga“, įm. k. 175781368, Pramonės g. 8, Šiauliai </t>
  </si>
  <si>
    <t>Nr. 000386</t>
  </si>
  <si>
    <t>UAB „Apsaga“, įm. k. 175781368, Pramonės g. 8, Šiauliai</t>
  </si>
  <si>
    <t xml:space="preserve">UAB „Varalda“, įm. k. 124686473, Dariaus ir Girėno g. 187, Vilnius </t>
  </si>
  <si>
    <t>Nr. 000387</t>
  </si>
  <si>
    <t>UAB „Varalda“, įm. k. 124686473, Dariaus ir Girėno g. 187, Vilnius</t>
  </si>
  <si>
    <t xml:space="preserve">UAB „Airsena“, įm. k. 300029058, Vytauto g. 122, Kretinga </t>
  </si>
  <si>
    <t>Nr. 000389</t>
  </si>
  <si>
    <t>UAB „Airsena“, įm. k. 300029058, Vytauto g. 122, Kretinga</t>
  </si>
  <si>
    <t xml:space="preserve">UAB „Rhenus Svoris“, įm. k. 120145513, Dobrovolės g. 55, Vilnius </t>
  </si>
  <si>
    <t>Nr. 000391</t>
  </si>
  <si>
    <t>UAB „Rhenus Svoris“, įm. k. 120145513, Dobrovolės g. 55, Vilnius</t>
  </si>
  <si>
    <t xml:space="preserve">UAB „Ekologiniai sprendimai“, įm. k. 300592576, Palemono g. 5, Kaunas </t>
  </si>
  <si>
    <t>Nr. 000401</t>
  </si>
  <si>
    <t>UAB „Ekologiniai sprendimai“, įm. k. 300592576, Palemono g. 5, Kaunas</t>
  </si>
  <si>
    <t xml:space="preserve">UAB „Rosma“, įm. k. 133963745, Lauko g. 2, Karmėlava, Kauno r., tel. 8-37-758585 </t>
  </si>
  <si>
    <t>Nr. 000406</t>
  </si>
  <si>
    <t>UAB „Rosma“, įm. k. 133963745, Lauko g. 2, Karmėlava, Kauno r., tel. 8-37-758585</t>
  </si>
  <si>
    <t xml:space="preserve">D. Mičiūdos įmonė, įm. k. 184252410, Velbiškio k., Utenos r., tel. 8-681-35330 </t>
  </si>
  <si>
    <t>2008 11 27</t>
  </si>
  <si>
    <t>Nr. 000410</t>
  </si>
  <si>
    <t>D. Mičiūdos įmonė, įm. k. 184252410, Velbiškio k., Utenos r., tel. 8-681-35330</t>
  </si>
  <si>
    <t xml:space="preserve">UAB „Aujadeta“, įm. k. 148410992, Pušaloto g. 125, Panevėžys, tel. 8-45-510608 </t>
  </si>
  <si>
    <t>2008 12 18</t>
  </si>
  <si>
    <t>Nr. 000412</t>
  </si>
  <si>
    <t>UAB „Aujadeta“, įm. k. 148410992, Pušaloto g. 125, Panevėžys, tel. 8-45-510608</t>
  </si>
  <si>
    <t>UAB „Ekoil“, įm. k. 301541022, A.Mapu g. 3-7, Kaunas, tel. 8-5-2355501</t>
  </si>
  <si>
    <t>2009 03 06</t>
  </si>
  <si>
    <t>Nr. 000416</t>
  </si>
  <si>
    <t xml:space="preserve">UAB „.A.S.A. Vilnius“, įm. k. 300730461, Laisvės pr. 125, Vilnius, tel. 8-5-2704763 </t>
  </si>
  <si>
    <t>2009 03 20</t>
  </si>
  <si>
    <t>Nr. 000417</t>
  </si>
  <si>
    <t>UAB „.A.S.A. Vilnius“, įm. k. 300730461, Laisvės pr. 125, Vilnius, tel. 8-5-2704763</t>
  </si>
  <si>
    <t xml:space="preserve">UAB „Ekolita“, įm. k. 300027751, A.Mapu g. 3-7, Kaunas, tel. 8-37-203322 </t>
  </si>
  <si>
    <t>2009 03 24</t>
  </si>
  <si>
    <t>Nr. 000418</t>
  </si>
  <si>
    <t>UAB „Ekolita“, įm. k. 300027751, A.Mapu g. 3-7, Kaunas, tel. 8-37-203322</t>
  </si>
  <si>
    <t xml:space="preserve">UAB „Agmeta“, įm. k. 300564331, Santaikos g. 26K, Alytus, tel. 8-315-27940 </t>
  </si>
  <si>
    <t>2009 03 25</t>
  </si>
  <si>
    <t>Nr. 000419</t>
  </si>
  <si>
    <t>UAB „Agmeta“, įm. k. 300564331, Santaikos g. 26K, Alytus, tel. 8-315-27940</t>
  </si>
  <si>
    <t xml:space="preserve">AB „Lifosa“, įm. k. 161110455, Juodkiškio g. 50, Kėdainiai, tel. 8-347-66483 </t>
  </si>
  <si>
    <t>2009 03 27</t>
  </si>
  <si>
    <t>Nr. 000420</t>
  </si>
  <si>
    <t>AB „Lifosa“, įm. k. 161110455, Juodkiškio g. 50, Kėdainiai, tel. 8-347-66483</t>
  </si>
  <si>
    <t xml:space="preserve">UAB „Metoil“, įm. k. 300071694, Teatro g. 9A-13, Vilnius, tel. 8-5-2639940 </t>
  </si>
  <si>
    <t>2009 04 09</t>
  </si>
  <si>
    <t>Nr. 000423</t>
  </si>
  <si>
    <t>UAB „Metoil“, įm. k. 300071694, Teatro g. 9A-13, Vilnius, tel. 8-5-2639940</t>
  </si>
  <si>
    <t xml:space="preserve">Antano Bagdzevičiaus parduotuvė „Pasaga“, įm. k. 170628386, Pakuonis, Prienų r., tel. 8-685-65277 </t>
  </si>
  <si>
    <t>2009 04 14</t>
  </si>
  <si>
    <t>Nr. 000424</t>
  </si>
  <si>
    <t>Antano Bagdzevičiaus parduotuvė „Pasaga“, įm. k. 170628386, Pakuonis, Prienų r., tel. 8-685-65277</t>
  </si>
  <si>
    <t xml:space="preserve">UAB „TOI-TOI Sanitarinės sistemos“, įm. k. 110876434, J. Basanavičiaus g. 103a, Šiauliai, tel. 8-41-440513 </t>
  </si>
  <si>
    <t>2009 04 17</t>
  </si>
  <si>
    <t>Nr. 000426</t>
  </si>
  <si>
    <t>UAB „TOI-TOI Sanitarinės sistemos“, įm. k. 110876434, J. Basanavičiaus g. 103a, Šiauliai, tel. 8-41-440513</t>
  </si>
  <si>
    <t xml:space="preserve">UAB „Onorė“, įm. k. 285336990, S. Nėries g. 66F, Vilkaviškis, tel. 8-616-43801 </t>
  </si>
  <si>
    <t>2009 04 23</t>
  </si>
  <si>
    <t>Nr. 000428</t>
  </si>
  <si>
    <t>UAB „Onorė“, įm. k. 285336990, S. Nėries g. 66F, Vilkaviškis, tel. 8-616-43801</t>
  </si>
  <si>
    <t>UAB „Ekologiniai projektai“, įm. k. 301498585, Geležinio Vilko g. 4-55, Kaunas, tel. 8-37-373807</t>
  </si>
  <si>
    <t>2009 05 06</t>
  </si>
  <si>
    <t>Nr. 000429</t>
  </si>
  <si>
    <t xml:space="preserve">UAB „Klaipėdos keleivių ir krovinių terminalas“, įm. k. 110740441, Nemuno g. 24, Klaipėda, tel. 8-46-313137 </t>
  </si>
  <si>
    <t>2009 05 08</t>
  </si>
  <si>
    <t>Nr. 000431</t>
  </si>
  <si>
    <t>UAB „Klaipėdos keleivių ir krovinių terminalas“, įm. k. 110740441, Nemuno g. 24, Klaipėda, tel. 8-46-313137</t>
  </si>
  <si>
    <t xml:space="preserve">UAB „SP verslas“, įm. k. 300594367, Ryto g. 10, Plungė, tel. 8-698-07472 </t>
  </si>
  <si>
    <t>2009 06 01</t>
  </si>
  <si>
    <t>Nr. 000433</t>
  </si>
  <si>
    <t>UAB „SP verslas“, įm. k. 300594367, Ryto g. 10, Plungė, tel. 8-698-07472</t>
  </si>
  <si>
    <t xml:space="preserve">UAB „Metva“,  įm. k. 241942260, Gegužės g. 8, Klaipėda, tel. 8-46-411722 </t>
  </si>
  <si>
    <t>2009 06 02</t>
  </si>
  <si>
    <t>Nr. 000435</t>
  </si>
  <si>
    <t>UAB „Metva“,  įm. k. 241942260, Gegužės g. 8, Klaipėda, tel. 8-46-411722</t>
  </si>
  <si>
    <t xml:space="preserve">UAB „Biocentras SE“, įm. k. 300126596, V. A. Graičiūno g. 10, Vilnius, tel. 8-5-2661313 </t>
  </si>
  <si>
    <t>2009 06 04</t>
  </si>
  <si>
    <t>Nr. 000436</t>
  </si>
  <si>
    <t>UAB „Biocentras SE“, įm. k. 300126596, V. A. Graičiūno g. 10, Vilnius, tel. 8-5-2661313</t>
  </si>
  <si>
    <t xml:space="preserve">UAB „Ortmeta“, įm. k. 300851840, Gegužių g. 85-11, Šiauliai, tel. 8-41-420879 </t>
  </si>
  <si>
    <t>2009 06 18</t>
  </si>
  <si>
    <t>Nr. 000438</t>
  </si>
  <si>
    <t>UAB „Ortmeta“, įm. k. 300851840, Gegužių g. 85-11, Šiauliai, tel. 8-41-420879</t>
  </si>
  <si>
    <t xml:space="preserve">UAB „Veolia Environmental Services Klaipėda“,  įm. k. 110734883, Tilžės g. 60, Klaipėda, tel. 8-46-310173 </t>
  </si>
  <si>
    <t>2009 06 23</t>
  </si>
  <si>
    <t>Nr. 000439</t>
  </si>
  <si>
    <t>UAB „Veolia Environmental Services Klaipėda“,  įm. k. 110734883, Tilžės g. 60, Klaipėda, tel. 8-46-310173</t>
  </si>
  <si>
    <t xml:space="preserve">UAB „Daramas“, įm. k. 301179566, Tiekėjų g. 27F, Kretinga, tel. 8-698-45769 </t>
  </si>
  <si>
    <t>2009 07 24</t>
  </si>
  <si>
    <t>Nr. 000442</t>
  </si>
  <si>
    <t>UAB „Daramas“, įm. k. 301179566, Tiekėjų g. 27F, Kretinga, tel. 8-698-45769</t>
  </si>
  <si>
    <t xml:space="preserve">UAB „Blum Baltic“, įm. k. 302336401, Šaulių g. 21, Klaipėda, tel. 8-46-314962 </t>
  </si>
  <si>
    <t>Nr. 000443</t>
  </si>
  <si>
    <t>UAB „Blum Baltic“, įm. k. 302336401, Šaulių g. 21, Klaipėda, tel. 8-46-314962</t>
  </si>
  <si>
    <t>Lolitos Špinderienės IĮ, &lt;Asmens duomenys neskelbtini&gt;</t>
  </si>
  <si>
    <t>2009 08 06</t>
  </si>
  <si>
    <t>Nr. 000447</t>
  </si>
  <si>
    <t>Lolitos Špinderienės IĮ, įm. k. 185472854, Daugėlaičių k., Kybartų sen., Vilkaviškio r., tel. 8-645-78633</t>
  </si>
  <si>
    <t xml:space="preserve">UAB „Lietmetas“, įm. k. 110797780, Palemono g. 1, Kaunas, tel. 8-37-350616 </t>
  </si>
  <si>
    <t>Nr. 000448</t>
  </si>
  <si>
    <t>UAB „Lietmetas“, įm. k. 110797780, Palemono g. 1, Kaunas, tel. 8-37-350616</t>
  </si>
  <si>
    <t xml:space="preserve">UAB „Simple Green Batic“, įm. k. 110855835, Ulonų g. 5, Vilnius, tel. 8-5-2619917 </t>
  </si>
  <si>
    <t>2009 08 21</t>
  </si>
  <si>
    <t>Nr. 000450</t>
  </si>
  <si>
    <t>UAB „Simple Green Batic“, įm. k. 110855835, Ulonų g. 5, Vilnius, tel. 8-5-2619917</t>
  </si>
  <si>
    <t xml:space="preserve">UAB „Metransa“, įm. k. 125521955, V. A. Graičiūno g. 10a, Vilnius, tel. 8-5-2602950 </t>
  </si>
  <si>
    <t>2009 09 09</t>
  </si>
  <si>
    <t>Nr. 000453</t>
  </si>
  <si>
    <t>UAB „Metransa“, įm. k. 125521955, V. A. Graičiūno g. 10a, Vilnius, tel. 8-5-2602950</t>
  </si>
  <si>
    <t xml:space="preserve">UAB „Tekasta“, įm. k. 221904380, A. Juozapavičiaus pr. 7F-1, Kaunas, tel. 8-37-341375 </t>
  </si>
  <si>
    <t>2009 10 01</t>
  </si>
  <si>
    <t>Nr. 000455</t>
  </si>
  <si>
    <t>UAB „Tekasta“, įm. k. 221904380, A. Juozapavičiaus pr. 7, Kaunas, tel. 8-37-341375</t>
  </si>
  <si>
    <t xml:space="preserve">UAB „AV investicija plius“, įm. k. 301574549, P. Puzino g. 9, Panevėžys, tel. 8-45-462560 </t>
  </si>
  <si>
    <t>2009 10 07</t>
  </si>
  <si>
    <t>Nr. 000456</t>
  </si>
  <si>
    <t>Vilniaus apygardos administracinis teismas 2011 10 06 nutartimi 
panaikino 2010 07 09 Aplinkos apsaugos agentūros sprendimą Nr. (2.3)-A4-2321, kuriuo buvo panaikintas licencijos Nr. 000456 galiojimas. Minėtas teismo sprendimas įsiteisėjo 2011 10 20.</t>
  </si>
  <si>
    <t>UAB „AV investicija plius“, įm. k. 301574549, P. Puzino g. 9, Panevėžys, tel. 8-45-462560</t>
  </si>
  <si>
    <t xml:space="preserve">UAB „Autoruožas“, įm. k. 151490347, Gamyklų g. 1, Marijampolė, tel. 8-343-71962 </t>
  </si>
  <si>
    <t>2009 10 21</t>
  </si>
  <si>
    <t>Nr. 000457</t>
  </si>
  <si>
    <t>UAB „Autoruožas“, įm. k. 151490347, Gamyklų g. 1, Marijampolė, tel. 8-343-71962</t>
  </si>
  <si>
    <t xml:space="preserve">UAB „Autodova“, įm. k. 152590254, Budrikių k., Sendvario sen., Klaipėdos r., tel. 8-698-36080 </t>
  </si>
  <si>
    <t>2009 12 01</t>
  </si>
  <si>
    <t>Nr. 000459</t>
  </si>
  <si>
    <t>UAB „Autodova“, įm. k. 152590254, Budrikių k., Sendvario sen., Klaipėdos r., tel. 8-698-36080</t>
  </si>
  <si>
    <t xml:space="preserve">UAB „Lotora“, įm. k. 157583648, Stoties g. 16, Joniškis, tel. 8-426-51537 </t>
  </si>
  <si>
    <t>2009 12 10</t>
  </si>
  <si>
    <t>Nr. 000460</t>
  </si>
  <si>
    <t>UAB „Lotora“, įm. k. 157583648, Stoties g. 16, Joniškis, tel. 8-426-51537</t>
  </si>
  <si>
    <t>UAB „Vakarų buitis“, įm. k. 142174834, Minijos g. 180, Klaipėda, tel. 8-46-483853</t>
  </si>
  <si>
    <t>2009 12 23</t>
  </si>
  <si>
    <t>Nr. 000461</t>
  </si>
  <si>
    <t xml:space="preserve">UAB „Altaura“, įm. k. 279279780, Birštoniškių k., Tauragės r., tel. 8-699-69903 </t>
  </si>
  <si>
    <t>2010 02 12</t>
  </si>
  <si>
    <t>Nr. 000464</t>
  </si>
  <si>
    <t>UAB „Altaura“, įm. k. 279279780, Birštoniškių k., Tauragės r., tel. 8-699-69903</t>
  </si>
  <si>
    <t xml:space="preserve">UAB „Milana“, įm. k. 301734466, Komunarų g. 12, Šilutė, tel. 8-614-57988 </t>
  </si>
  <si>
    <t>Nr. 000465</t>
  </si>
  <si>
    <t>UAB „Milana“, įm. k. 301734466, Komunarų g. 12, Šilutė, tel. 8-614-57988</t>
  </si>
  <si>
    <t xml:space="preserve">UAB „Naikių autolaužynas“, įm. k. 166711075, Naikių k., Mažeikių r., tel. 8-443-29303 </t>
  </si>
  <si>
    <t>2010 03 19</t>
  </si>
  <si>
    <t>Nr. 000466</t>
  </si>
  <si>
    <t>UAB „Naikių autolaužynas“, įm. k. 166711075, Naikių k., Mažeikių r., tel. 8-443-29303</t>
  </si>
  <si>
    <t>UAB „Kauno švara“, įm. k. 132616649, Statybininkų g. 3, Kaunas, tel. 8-37-314323</t>
  </si>
  <si>
    <t>Nr. 000467</t>
  </si>
  <si>
    <t>UAB „Admera“, įm. k. 300105463, Vanaginės k., Riešės sen., Vilniaus r., tel. 8-686-44701</t>
  </si>
  <si>
    <t>2010 03 25</t>
  </si>
  <si>
    <t>Nr. 000468</t>
  </si>
  <si>
    <t xml:space="preserve">Virginijaus Bičkaus PĮ, įm. k. 123462885, Statybininkų g. 7, Vievis, tel. 8-606-04000 </t>
  </si>
  <si>
    <t>2010 04 09</t>
  </si>
  <si>
    <t>Nr. 000471</t>
  </si>
  <si>
    <t>Virginijaus Bičkaus PĮ, įm. k. 123462885, Statybininkų g. 7, Vievis, tel. 8-606-04000</t>
  </si>
  <si>
    <t>UAB „Kgmeta“, įm. k. 301540739, Pašilaičių g. 2-52, Vilnius, tel. 8-5-2641967</t>
  </si>
  <si>
    <t>2010 04 23</t>
  </si>
  <si>
    <t>Nr. 000474</t>
  </si>
  <si>
    <t xml:space="preserve">UAB „Fetoksa“, įm. k. 302374252, Pavilnionių g. 43-89, Vilnius, tel. 8-684-51575 </t>
  </si>
  <si>
    <t>Nr. 000475</t>
  </si>
  <si>
    <t>UAB „Fetoksa“, įm. k. 302374252, Pavilnionių g. 43-89, Vilnius, tel. 8-684-51575</t>
  </si>
  <si>
    <t>UAB "Krisminda", įm. k. 302490189, Smėlio g. 10-10, Utena, tel. +37068681824</t>
  </si>
  <si>
    <t>Nr. 000476</t>
  </si>
  <si>
    <t>AAA panaikinta, Teismo sprendimu pripažinta galiojanti</t>
  </si>
  <si>
    <t xml:space="preserve">UAB „Laima ir partneriai“ įm. k. 125443912, R.Jankausko g. 6, Vilnius, tel. 8-5-2169115 </t>
  </si>
  <si>
    <t>2010 06 01</t>
  </si>
  <si>
    <t>Nr. 000481</t>
  </si>
  <si>
    <t>UAB „Laima ir partneriai“ įm. k. 125443912, R.Jankausko g. 6, Vilnius, tel. 8-5-2169115</t>
  </si>
  <si>
    <t>UAB „Lūsta“ įm. k. 120212150, Verkių g. 5, Vilnius, tel. 8-5-2753079</t>
  </si>
  <si>
    <t>2010 06 16</t>
  </si>
  <si>
    <t>Nr. 000485</t>
  </si>
  <si>
    <t xml:space="preserve">UAB „Autoexpert“, įm. k. 173181894, Miškininkų g. 4, Rokiškis, tel. 8-686-45650 </t>
  </si>
  <si>
    <t>2010 06 21</t>
  </si>
  <si>
    <t>Nr. 000486</t>
  </si>
  <si>
    <t>UAB „Autoexpert“, įm. k. 173181894, Miškininkų g. 4, Rokiškis, tel. 8-686-45650</t>
  </si>
  <si>
    <t>UAB „Bravorai LT“, įm. k. 302506992, M. K. Čiurlionio g. 1-48, Vilnius, tel. 8-615-26272</t>
  </si>
  <si>
    <t>Nr. 000487</t>
  </si>
  <si>
    <t xml:space="preserve">UAB „Atliekų tvarkymo centras“, įm. k. 302445137, Riovonių g. 2A, Vilnius, tel. 8-5-2766666 </t>
  </si>
  <si>
    <t>2010 07 13</t>
  </si>
  <si>
    <t>Nr. 000490</t>
  </si>
  <si>
    <t>UAB „Atliekų tvarkymo centras“, įm. k. 302445137, Riovonių g. 2A, Vilnius, tel. 8-5-2766666</t>
  </si>
  <si>
    <t xml:space="preserve">UAB „Automalūnas“, įm. k. 152767338, Šilutės pl. 21, Klaipėda, tel. 8-46-410915 </t>
  </si>
  <si>
    <t>2010 08 11</t>
  </si>
  <si>
    <t>Nr. 000493</t>
  </si>
  <si>
    <t>UAB „Automalūnas“, įm. k. 152767338, Šilutės pl. 21, Klaipėda, tel. 8-46-410915</t>
  </si>
  <si>
    <t xml:space="preserve">UAB „Ekotinklas“, įm. k. 148522938, Verkių g. 5, Vilnius, tel. 8-699-17518 </t>
  </si>
  <si>
    <t>Nr. 000494</t>
  </si>
  <si>
    <t>UAB „Ekotinklas“, įm. k. 148522938, Verkių g. 5, Vilnius, tel. 8-699-17518</t>
  </si>
  <si>
    <t xml:space="preserve">UAB „Detaura“, įm. k. 300548373, Taurų k., Tauragės r., tel. 8-644-95559 </t>
  </si>
  <si>
    <t>2010 10 05</t>
  </si>
  <si>
    <t>Nr. 000498</t>
  </si>
  <si>
    <t>UAB „Detaura“, įm. k. 300548373, Taurų k., Tauragės r., tel. 8-644-95559</t>
  </si>
  <si>
    <t>UAB „Paslaugos tau“, įm. k. 301731826, Juodeikiai, Mažeikių r., tel. 8-443-92988</t>
  </si>
  <si>
    <t>2010 10 06</t>
  </si>
  <si>
    <t>Nr. 000499</t>
  </si>
  <si>
    <t xml:space="preserve">UAB „Autodeva“, įm. k. 179744634, Taurų k., Tauragės r., tel. 8-612-07937 </t>
  </si>
  <si>
    <t>2010 10 19</t>
  </si>
  <si>
    <t>Nr. 000501</t>
  </si>
  <si>
    <t>UAB „Autodeva“, įm. k. 179744634, Taurų k., Tauragės r., tel. 8-612-07937</t>
  </si>
  <si>
    <t xml:space="preserve">UAB „Skaistuva“, įm. k. 156905085, Vasario 16-osios g. 24, Jonava, tel. 8-349-60999 </t>
  </si>
  <si>
    <t>Nr. 000502</t>
  </si>
  <si>
    <t>UAB „Skaistuva“, įm. k. 156905085, Vasario 16-osios g. 24, Jonava, tel. 8-349-60999</t>
  </si>
  <si>
    <t>UAB „Harig Baltic Cool“, įm. k. 110859470, Dubysos g. 31, Klaipėda, tel. 8-46-300540</t>
  </si>
  <si>
    <t>2010 11 03</t>
  </si>
  <si>
    <t>Nr. 000504</t>
  </si>
  <si>
    <t xml:space="preserve">UAB „Žilta“, įm. k. 179269486, Tremtinių kelias 25, Tauragė, tel. 8-446-61115 </t>
  </si>
  <si>
    <t>2010 11 19</t>
  </si>
  <si>
    <t>Nr. 000508</t>
  </si>
  <si>
    <t>UAB „Žilta“, įm. k. 179269486, Tremtinių kelias 25, Tauragė, tel. 8-446-61115</t>
  </si>
  <si>
    <t>UAB „Ecoservice“, įm. k. 123044722, Gariūnų g. 71, Vilnius, tel. 8-5-2649251</t>
  </si>
  <si>
    <t>2011 01 27</t>
  </si>
  <si>
    <t>Nr. 000512</t>
  </si>
  <si>
    <t>UAB „Gluosnėja“, įm. k. 166568360, Gamyklos g. 46, Mažeikiai, tel. 8-443-67033</t>
  </si>
  <si>
    <t>2011 02 02</t>
  </si>
  <si>
    <t>Nr. 000513</t>
  </si>
  <si>
    <t xml:space="preserve">UAB „Lobbo“, įm. k. 302580430, Geležinio Vilko g. 11-80, Kaunas, tel. 8-698-24873 </t>
  </si>
  <si>
    <t>2011 02 11</t>
  </si>
  <si>
    <t>Nr. 000515</t>
  </si>
  <si>
    <t>UAB „Lobbo“, įm. k. 302580430, Geležinio Vilko g. 11-80, Kaunas, tel. 8-698-24873</t>
  </si>
  <si>
    <t xml:space="preserve">UAB „Rabelus“, įm. k. 124529148, Laisvės pr. 42-196, Vilnius, tel. 8-685-62879 </t>
  </si>
  <si>
    <t>Nr. 000516</t>
  </si>
  <si>
    <t>UAB „Rabelus“, įm. k. 124529148, Laisvės pr. 42-196, Vilnius, tel. 8-685-62879</t>
  </si>
  <si>
    <t>IĮ „Demontas“, įm. k. 183861337, Medenių k., Utenos r., tel. 8-670-32003</t>
  </si>
  <si>
    <t>2011 02 24</t>
  </si>
  <si>
    <t>Nr. 000517</t>
  </si>
  <si>
    <t xml:space="preserve">UAB „Nuotekų valymas“, įm. k. 302460769, Savanorių pr. 178, Vilnius, tel. 8-5-2728202 </t>
  </si>
  <si>
    <t>2011 02 25</t>
  </si>
  <si>
    <t>Nr. 000518</t>
  </si>
  <si>
    <t>UAB „Nuotekų valymas“, įm. k. 302460769, Savanorių pr. 178, Vilnius, tel. 8-5-2728202</t>
  </si>
  <si>
    <t>UAB „Atliekų tvarkymas“, įm. k. 302591099, Bokštų g. 7-27, Klaipėda, tel. 8-685-16969</t>
  </si>
  <si>
    <t>2011 02 28</t>
  </si>
  <si>
    <t>Nr. 000519</t>
  </si>
  <si>
    <t>UAB „Seltanas“, įm. k. 302171565, Jašiūnų geležinkelio stotis, Šalčininkų r., tel. 8-380-35936</t>
  </si>
  <si>
    <t>2011 03 07</t>
  </si>
  <si>
    <t>Nr. 000521</t>
  </si>
  <si>
    <t>UAB „Stasmila“, įm. k. 300110097, Stadiono g. 1c, Klaipėda, tel. 8-659-44075</t>
  </si>
  <si>
    <t>2011 03 09</t>
  </si>
  <si>
    <t>Nr. 000522</t>
  </si>
  <si>
    <t>Koreguotas priedas 2022-11-14</t>
  </si>
  <si>
    <t>UAB „Stasmila“, įm. k. 300110097, Jūros g. 2-42, Klaipėda, tel. 8-659-44075</t>
  </si>
  <si>
    <t xml:space="preserve">UAB „JLE“, įm. k. 242078160, Saulės g. 20, Klaipėda, tel. 8-614-16646 </t>
  </si>
  <si>
    <t>2011 03 24</t>
  </si>
  <si>
    <t>Nr. 000526</t>
  </si>
  <si>
    <t>UAB „JLE“, įm. k. 242078160, Saulės g. 20, Klaipėda, tel. 8-614-16646</t>
  </si>
  <si>
    <t xml:space="preserve">UAB „Vilkdara“, įm. k. 185321578, Pramonės g. 13, Vilkaviškis, tel. 8-342-51512 </t>
  </si>
  <si>
    <t>2011 04 06</t>
  </si>
  <si>
    <t>Nr. 000527</t>
  </si>
  <si>
    <t>UAB „Vilkdara“, įm. k. 185321578, Pramonės g. 13, Vilkaviškis, tel. 8-342-51512</t>
  </si>
  <si>
    <t>AB „Lietuvos paštas“, įm. k. 121215587, A. Vivulskio g. 23, Vilnius, tel. 8-700-55440</t>
  </si>
  <si>
    <t>2011 04 15</t>
  </si>
  <si>
    <t>Nr. 000529</t>
  </si>
  <si>
    <t xml:space="preserve">UAB „Metvaldis“, įm. k. 300010887, Tuskulėnų g. 33c, Vilnius, tel. 8-5-2757900 </t>
  </si>
  <si>
    <t>2011 04 18</t>
  </si>
  <si>
    <t>Nr. 000531</t>
  </si>
  <si>
    <t>UAB „Metvaldis“, įm. k. 300010887, Tuskulėnų g. 33c, Vilnius, tel. 8-5-2757900</t>
  </si>
  <si>
    <t>UAB „Aneros grupė ir partneriai“, įm. k. 180183080, Respublikos g. 2a, Telšiai, tel. 8-444-53342</t>
  </si>
  <si>
    <t>Nr. 000532</t>
  </si>
  <si>
    <t>UAB „Levantra“, įm. k. 167609582, Levaniškių k., Molėtų r., tel. 8-383-44477</t>
  </si>
  <si>
    <t>2011 04 20</t>
  </si>
  <si>
    <t>Nr. 000533</t>
  </si>
  <si>
    <t xml:space="preserve">UAB „Palska“, įm. k. 169954278, Stoties g. 21, Plungė, tel. 8-448-72080 </t>
  </si>
  <si>
    <t>2011 04 21</t>
  </si>
  <si>
    <t>Nr. 000534</t>
  </si>
  <si>
    <t>UAB „Palska“, įm. k. 169954278, Stoties g. 21, Plungė, tel. 8-448-72080</t>
  </si>
  <si>
    <t xml:space="preserve">UAB „Ekovalis“, įm. k. 167392890, Ventos g. 8, Mažeikiai, tel. 8-443-90502 </t>
  </si>
  <si>
    <t>2011 04 22</t>
  </si>
  <si>
    <t>Nr. 000535</t>
  </si>
  <si>
    <t>UAB „Ekovalis“, įm. k. 167392890, Ventos g. 8, Mažeikiai, tel. 8-443-90502</t>
  </si>
  <si>
    <t xml:space="preserve">VšĮ „Kauno regiono atliekų tvarkymo centras“, įm. k. 300092998, Statybininkų g. 3-19, Kaunas, tel. 8-37-311267 </t>
  </si>
  <si>
    <t>2011 05 09</t>
  </si>
  <si>
    <t>Nr. 000536</t>
  </si>
  <si>
    <t>Koreguotas priedas 2015-03-25</t>
  </si>
  <si>
    <t>VšĮ „Kauno regiono atliekų tvarkymo centras“, įm. k. 300092998, Statybininkų g. 3-19, Kaunas, tel. 8-37-311267</t>
  </si>
  <si>
    <t>UAB „Ekotopas“, įm. k. 302616442, Naujoji g. 12-525, Alytus, tel. 8-655-02103</t>
  </si>
  <si>
    <t>2011 06 06</t>
  </si>
  <si>
    <t>Nr. 000538</t>
  </si>
  <si>
    <t xml:space="preserve">UAB „Soliris“, įm. k. 134174610, Elektrėnų g. 1G, Kaunas, tel. 8-37-473118 </t>
  </si>
  <si>
    <t>2011 06 10</t>
  </si>
  <si>
    <t>Nr. 000541</t>
  </si>
  <si>
    <t>UAB „Soliris“, įm. k. 134174610, Elektrėnų g. 1G, Kaunas, tel. 8-37-473118</t>
  </si>
  <si>
    <t xml:space="preserve">D.Butkaus komercinė firma, įm. k. 166675711, Užežerės k., Mažeikių r., tel. 8-686-49376 </t>
  </si>
  <si>
    <t>Nr. 000542</t>
  </si>
  <si>
    <t>D.Butkaus komercinė firma, įm. k. 166675711, Užežerės k., Mažeikių r., tel. 8-686-49376</t>
  </si>
  <si>
    <t>UAB „Panšrotas ir Ko“, įm. k. 148357760, Beržų g. 34, Panevėžys, tel. 8-45-572140</t>
  </si>
  <si>
    <t>2011 06 21</t>
  </si>
  <si>
    <t>Nr. 000543</t>
  </si>
  <si>
    <t>UAB „Algauto LT“, įm. k. 302602033, Minsko pl. 33a-2, Vilnius, tel. 8-611-44440</t>
  </si>
  <si>
    <t>2011 07 12</t>
  </si>
  <si>
    <t>Nr. 000544</t>
  </si>
  <si>
    <t xml:space="preserve">UAB „Sopena Group (Baltic)“, įm. k. 302455252, Adutiškio g. 3-3, Vilnius, tel. 8-682-74814 </t>
  </si>
  <si>
    <t>2011 07 15</t>
  </si>
  <si>
    <t>Nr. 000547</t>
  </si>
  <si>
    <t>UAB „Sopena Group (Baltic)“, įm. k. 302455252, Adutiškio g. 3-3, Vilnius, tel. 8-682-74814</t>
  </si>
  <si>
    <t>Nr. 000549</t>
  </si>
  <si>
    <t>SIA „VentEko“ filialas, įm. k. 302576898, Geležinkelio g. 3-14A, Vilnius, tel. 8-5-2619804</t>
  </si>
  <si>
    <t>2011 07 26</t>
  </si>
  <si>
    <t>Nr. 000550</t>
  </si>
  <si>
    <t>UAB „Nikanoros“, įm. k. 125384613, Pelesos g. 7-24, Vilnius, tel. 8-641-66669</t>
  </si>
  <si>
    <t>2011 08 03</t>
  </si>
  <si>
    <t>Nr. 000551</t>
  </si>
  <si>
    <t xml:space="preserve">UAB „Dovydo transportas“, įm. k. 125703833, Zibalų g. 18, Širvintos, tel. 8-698-46418 </t>
  </si>
  <si>
    <t>Nr. 000552</t>
  </si>
  <si>
    <t>UAB „Dovydo transportas“, įm. k. 125703833, Zibalų g. 18, Širvintos, tel. 8-698-46418</t>
  </si>
  <si>
    <t xml:space="preserve">UAB „Automobilių laužynas“, įm. k. 170072719, Truikių k., Plungės r., tel. 8-448-72209 </t>
  </si>
  <si>
    <t>2011 08 12</t>
  </si>
  <si>
    <t>Nr. 000554</t>
  </si>
  <si>
    <t>UAB „Automobilių laužynas“, įm. k. 170072719, Truikių k., Plungės r., tel. 8-448-72209</t>
  </si>
  <si>
    <t xml:space="preserve">UAB „NAPC“, įm. k. 301730724, Ruklos g. 16a, Jonava, tel. 8-349-52642 </t>
  </si>
  <si>
    <t>2011 08 22</t>
  </si>
  <si>
    <t>Nr. 000555</t>
  </si>
  <si>
    <t>UAB „NAPC“, įm. k. 301730724, Ruklos g. 16a, Jonava, tel. 8-349-52642</t>
  </si>
  <si>
    <t xml:space="preserve">UAB „Naftos atliekų perdirbimo centras“, įm. k. 126400643, Ruklos g. 16a, Jonava, tel. 8-349-52642 </t>
  </si>
  <si>
    <t>Nr. 000556</t>
  </si>
  <si>
    <t>UAB „Naftos atliekų perdirbimo centras“, įm. k. 126400643, Ruklos g. 16a, Jonava, tel. 8-349-52642</t>
  </si>
  <si>
    <t xml:space="preserve">UAB „Olmar“, įm. k. 300602928, Parko g. 12, Kazokiškės, tel. 8-683-20921 </t>
  </si>
  <si>
    <t>2011 08 23</t>
  </si>
  <si>
    <t>Nr. 000557</t>
  </si>
  <si>
    <t>UAB „Olmar“, įm. k. 300602928, Parko g. 12, Kazokiškės, tel. 8-683-20921</t>
  </si>
  <si>
    <t xml:space="preserve">UAB „Tepalita“, įm. k. 148396959, Tiekimo g. 5, Panevėžys, tel. 8-45-582131 </t>
  </si>
  <si>
    <t>2011 08 29</t>
  </si>
  <si>
    <t>Nr. 000559</t>
  </si>
  <si>
    <t>UAB „Tepalita“, įm. k. 148396959, Tiekimo g. 5, Panevėžys, tel. 8-45-582131</t>
  </si>
  <si>
    <t>UAB „Gremium“,  įm. k. 248078530, Kėdainių g. 19, Panevėžys, tel. 8-45-420197</t>
  </si>
  <si>
    <t>2011 09 08</t>
  </si>
  <si>
    <t>Nr. 000563</t>
  </si>
  <si>
    <t xml:space="preserve">UAB „Ligela“, įm. k. 180721173, Šiaurinės g. 3, Telšiai, tel. 8-612-31176 </t>
  </si>
  <si>
    <t>2011 09 09</t>
  </si>
  <si>
    <t>Nr. 000564</t>
  </si>
  <si>
    <t>UAB „Ligela“, įm. k. 180721173, Šiaurinės g. 3, Telšiai, tel. 8-612-31176</t>
  </si>
  <si>
    <t xml:space="preserve">UAB „Senovė“, įm. k. 120503540, Sodų g. 6, Vilnius, tel. 8-5-2629617 </t>
  </si>
  <si>
    <t>2011 09 16</t>
  </si>
  <si>
    <t>Nr. 000565</t>
  </si>
  <si>
    <t>UAB „Senovė“, įm. k. 120503540, Sodų g. 6, Vilnius, tel. 8-5-2629617</t>
  </si>
  <si>
    <t xml:space="preserve">UAB „AV Consulting“, įm. k. 300010061, P. Vileišio g. 9, Vilnius, tel. 8-5-2341880 </t>
  </si>
  <si>
    <t>2011 09 21</t>
  </si>
  <si>
    <t>Nr. 000567</t>
  </si>
  <si>
    <t>UAB „AV Consulting“, įm. k. 300010061, P. Vileišio g. 9, Vilnius, tel. 8-5-2341880</t>
  </si>
  <si>
    <t xml:space="preserve">UAB „Autosėkmė“, įm. k. 301675886, Molėtų pl. 137, Vanaginės k., Vilniaus r., tel. 8-659-88003 </t>
  </si>
  <si>
    <t>Nr. 000568</t>
  </si>
  <si>
    <t>UAB „Autosėkmė“, įm. k. 301675886, Molėtų pl. 137, Vanaginės k., Vilniaus r., tel. 8-659-88003</t>
  </si>
  <si>
    <t>UAB „Tauvita“, įm. k. 279887430, Laisvės g. 85B, Tauragė, tel. 8-639-73615</t>
  </si>
  <si>
    <t>2011 10 26</t>
  </si>
  <si>
    <t>Nr. 000575</t>
  </si>
  <si>
    <t xml:space="preserve">UAB „Merkerson ST“, įm. k. 302669256, Vytauto pr. 69, Kaunas, tel. 8-611-22731 </t>
  </si>
  <si>
    <t>2011 11 03</t>
  </si>
  <si>
    <t>Nr. 000577</t>
  </si>
  <si>
    <t>UAB „Merkerson ST“, įm. k. 302669256, Vytauto pr. 69, Kaunas, tel. 8-611-22731</t>
  </si>
  <si>
    <t xml:space="preserve">UAB „Litferus“, įm. k. 302463135, Dubysos g. 64, Klaipėda, tel. 8-679-30383 </t>
  </si>
  <si>
    <t>2011 11 15</t>
  </si>
  <si>
    <t>Nr. 000578</t>
  </si>
  <si>
    <t>UAB „Litferus“, įm. k. 302463135, Dubysos g. 64, Klaipėda, tel. 8-679-30383</t>
  </si>
  <si>
    <t xml:space="preserve">UAB „DeVido“, įm. k. 302647943, Šiaudinių k., Utenos r., tel. 8-621-09321 </t>
  </si>
  <si>
    <t>2011 11 30</t>
  </si>
  <si>
    <t>Nr. 000582</t>
  </si>
  <si>
    <t>UAB „DeVido“, įm. k. 302647943, Šiaudinių k., Utenos r., tel. 8-621-09321</t>
  </si>
  <si>
    <t xml:space="preserve">UAB „Samlanda“, įm. k. 163685885, Derceklių k., Klaipėdos r., tel. 8-46-478536 </t>
  </si>
  <si>
    <t>2011 12 15</t>
  </si>
  <si>
    <t>Nr. 000583</t>
  </si>
  <si>
    <t>UAB „Samlanda“, įm. k. 163685885, Derceklių k., Klaipėdos r., tel. 8-46-478536</t>
  </si>
  <si>
    <t xml:space="preserve">UAB „Metalo fabrikas“, įm. k. 302621051, Žemutinė g. 33b-4, Švenčionėliai, tel. 8-699-36336 </t>
  </si>
  <si>
    <t>2011 12 22</t>
  </si>
  <si>
    <t>Nr. 000585</t>
  </si>
  <si>
    <t>UAB „Metalo fabrikas“, įm. k. 302621051, Žemutinė g. 33b-4, Švenčionėliai, tel. 8-699-36336</t>
  </si>
  <si>
    <t>UAB „Kelmės vietinis ūkis“,  įm. k. 162732556, Žemaitės g. 23, Kelmė, tel. 8-427-61250</t>
  </si>
  <si>
    <t>2012 01 06</t>
  </si>
  <si>
    <t>Nr. 000588</t>
  </si>
  <si>
    <t>UAB „Avizauto“, įm. k. 125810194, Taikos g. 237-20, Vilnius, tel. 8-5-2439500</t>
  </si>
  <si>
    <t>Nr. 000589</t>
  </si>
  <si>
    <t xml:space="preserve">UAB „Raguvilė“, įm. k. 161735535, Raguvos g. 1, Raguviškių k., Kretingos r., tel. 8-445-49303 </t>
  </si>
  <si>
    <t>Nr. 000590</t>
  </si>
  <si>
    <t>UAB „Raguvilė“, įm. k. 161735535, Raguvos g. 1, Raguviškių k., Kretingos r., tel. 8-445-49303</t>
  </si>
  <si>
    <t>UAB „Armar“, įm. k. 300566364, Nemuno g. 117-31, Klaipėda, tel. 8-46-344077</t>
  </si>
  <si>
    <t>Nr. 000591</t>
  </si>
  <si>
    <t xml:space="preserve">UAB „Žalvaris Waste Recycling Services“, įm. k. 302626931, Palemono g. 1, Kaunas, tel. 8-698-35533 </t>
  </si>
  <si>
    <t>2012 01 13</t>
  </si>
  <si>
    <t>Nr. 000593</t>
  </si>
  <si>
    <t>UAB „Žalvaris Waste Recycling Services“, įm. k. 302626931, Palemono g. 1, Kaunas, tel. 8-698-35533</t>
  </si>
  <si>
    <t>UAB „Mar-auto“, įm. k. 302528024, Minsko pl. 33a-7, Vilnius, tel. 8-684-20410</t>
  </si>
  <si>
    <t>Nr. 000594</t>
  </si>
  <si>
    <t xml:space="preserve">UAB „Farmacinių atliekų šalinimas“, įm. k. 302591932, Pilvingių k., Varėnos r., tel. 8-650-16866 </t>
  </si>
  <si>
    <t>2012 01 20</t>
  </si>
  <si>
    <t>Nr. 000596</t>
  </si>
  <si>
    <t>UAB „Farmacinių atliekų šalinimas“, įm. k. 302591932, Pilvingių k., Varėnos r., tel. 8-650-16866</t>
  </si>
  <si>
    <t xml:space="preserve">UAB „Limetal“, įm. k. 302660969, Girulių g. 13-51, Vilnius, tel. 8-686-44701 </t>
  </si>
  <si>
    <t>2012 02 15</t>
  </si>
  <si>
    <t>Nr. 000600</t>
  </si>
  <si>
    <t>UAB „Limetal“, įm. k. 302660969, Girulių g. 13-51, Vilnius, tel. 8-686-44701</t>
  </si>
  <si>
    <t xml:space="preserve">UAB „Retieji metalai“, įm. k. 302638887, Taikos g. 263C-20, Vilnius, tel. 8-699-67806 </t>
  </si>
  <si>
    <t>Nr. 000601</t>
  </si>
  <si>
    <t>UAB „Retieji metalai“, įm. k. 302638887, Taikos g. 263C-20, Vilnius, tel. 8-699-67806</t>
  </si>
  <si>
    <t xml:space="preserve">Valstybinis mokslinių tyrimų institutas Fizinių ir technologijos mokslų centras, įm. k. 302496128, Savanorių pr. 231, Vilnius, tel. 8-5-2661643 </t>
  </si>
  <si>
    <t>2012 03 29</t>
  </si>
  <si>
    <t>Nr. 000603</t>
  </si>
  <si>
    <t>Valstybinis mokslinių tyrimų institutas Fizinių ir technologijos mokslų centras, įm. k. 302496128, Savanorių pr. 231, Vilnius, tel. 8-5-2661643</t>
  </si>
  <si>
    <t>Nr. 000608</t>
  </si>
  <si>
    <t xml:space="preserve">UAB „Lanera“, įm. k. 132280718, K. Grybausko g. 25, Kaunas, tel. 8-672-16447 </t>
  </si>
  <si>
    <t>UAB „Lanera“, įm. k. 132280718, K. Grybausko g. 25, Kaunas, tel. 8-672-16447</t>
  </si>
  <si>
    <t>Koreguotas priedas 2017-01-13</t>
  </si>
  <si>
    <t xml:space="preserve">UAB „Pasvalio gerovė“, įm. k. 169189593, Mūšos g. 12, Pasvalys, tel. 8-451-34098 </t>
  </si>
  <si>
    <t>2012 04 17</t>
  </si>
  <si>
    <t>Nr. 000610</t>
  </si>
  <si>
    <t>UAB „Pasvalio gerovė“, įm. k. 169189593, Mūšos g. 12, Pasvalys, tel. 8-451-34098</t>
  </si>
  <si>
    <t xml:space="preserve">UAB „Metaloidas“, įm. k. 145376111, Pakruojo g. 44, Šiauliai, tel. 8-41-507680 </t>
  </si>
  <si>
    <t>Nr. 000611</t>
  </si>
  <si>
    <t>UAB „Metaloidas“, įm. k. 145376111, Pakruojo g. 44, Šiauliai, tel. 8-41-507680</t>
  </si>
  <si>
    <t xml:space="preserve">UAB „Komunalinių įmonių kombinatas“,  įm. k. 181212948, Vytauto g. 19, Trakai, tel. 8-528-55395 </t>
  </si>
  <si>
    <t>2012 05 10</t>
  </si>
  <si>
    <t>Nr. 000613</t>
  </si>
  <si>
    <t>UAB „Komunalinių įmonių kombinatas“,  įm. k. 181212948, Vytauto g. 19, Trakai, tel. 8-528-55395</t>
  </si>
  <si>
    <t>Koreguotas priedas 2018-09-14</t>
  </si>
  <si>
    <t xml:space="preserve">UAB „Panevėžio regiono atliekų tvarkymo centras“, įm. k. 300127004, Beržų g. 3, Panevėžys, tel. 8-45-432199 </t>
  </si>
  <si>
    <t>Nr. 000616</t>
  </si>
  <si>
    <t>UAB „Panevėžio regiono atliekų tvarkymo centras“, įm. k. 300127004, Beržų g. 3, Panevėžys, tel. 8-45-432199</t>
  </si>
  <si>
    <t xml:space="preserve">AB „ORLEN Lietuva“, įm. k. 166451720, Mažeikių g. 75, Juodeikiai, Mažeikių r., tel. 8-443-92121 </t>
  </si>
  <si>
    <t>2012 05 11</t>
  </si>
  <si>
    <t>Nr. 000617</t>
  </si>
  <si>
    <t>AB „ORLEN Lietuva“, įm. k. 166451720, Mažeikių g. 75, Juodeikiai, Mažeikių r., tel. 8-443-92121</t>
  </si>
  <si>
    <t xml:space="preserve">UAB „Detalynas“,  įm. k. 302663328, Baltarusių g. 10, Nemėžio k., Vilniaus r., tel. 8-684-66759 </t>
  </si>
  <si>
    <t>2012 05 15</t>
  </si>
  <si>
    <t>Nr. 000618</t>
  </si>
  <si>
    <t>UAB „Detalynas“,  įm. k. 302663328, Baltarusių g. 10, Nemėžio k., Vilniaus r., tel. 8-684-66759</t>
  </si>
  <si>
    <t xml:space="preserve">UAB „Geotech Baltic“,  įm. k. 302641926, Taikos g. 145-4, Vilnius, tel. 8-699-52040 </t>
  </si>
  <si>
    <t>2012 05 16</t>
  </si>
  <si>
    <t>Nr. 000619</t>
  </si>
  <si>
    <t>UAB „Geotech Baltic“,  įm. k. 302641926, Taikos g. 145-4, Vilnius, tel. 8-699-52040</t>
  </si>
  <si>
    <t>UAB „Jungent Lietuva“, įm. k. 111465368, Ukmergės g. 283, Vilnius, tel. 8-5-2780233</t>
  </si>
  <si>
    <t>2012 05 17</t>
  </si>
  <si>
    <t>Nr. 000621</t>
  </si>
  <si>
    <t>Licencijos galiojimas panaikintas  2024-03-01 sprendimu Nr. (27)-A4E-2583</t>
  </si>
  <si>
    <t xml:space="preserve">UAB „Naftoil“, įm. k. 302499811, Gedimino g. 33-13, Kaunas, tel. 8-618-24542 </t>
  </si>
  <si>
    <t>Nr. 000624</t>
  </si>
  <si>
    <t>UAB „Naftoil“, įm. k. 302499811, Gedimino g. 33-13, Kaunas, tel. 8-618-24542</t>
  </si>
  <si>
    <t xml:space="preserve">UAB „Meteko“, įm. k. 302625936, Bajorų kel. 15-50, Vilnius, tel. 8-655-58220 </t>
  </si>
  <si>
    <t>Nr. 000625</t>
  </si>
  <si>
    <t>UAB „Meteko“, įm. k. 302625936, Bajorų kel. 15-50, Vilnius, tel. 8-655-58220</t>
  </si>
  <si>
    <t xml:space="preserve">UAB „Expomet“, įm. k. 302343029, Savanorių pr. 174A, Vilnius, tel. 8-676-00777 </t>
  </si>
  <si>
    <t>Nr. 000626</t>
  </si>
  <si>
    <t>UAB „Expomet“, įm. k. 302343029, Savanorių pr. 174A, Vilnius, tel. 8-676-00777</t>
  </si>
  <si>
    <t xml:space="preserve">UAB „Karavanas LT“, įm. k. 302705147, M. K. Čiurlionio g. 1-47, Vilnius, tel. 8-615-26272 </t>
  </si>
  <si>
    <t>Nr. 000627</t>
  </si>
  <si>
    <t>UAB „Karavanas LT“, įm. k. 302705147, M. K. Čiurlionio g. 1-47, Vilnius, tel. 8-615-26272</t>
  </si>
  <si>
    <t>UAB „Dalys visiems“, įm. k. 135607687, Europos pr. 56, Kaunas, tel. 8-37-391549</t>
  </si>
  <si>
    <t>Nr. 000628</t>
  </si>
  <si>
    <t xml:space="preserve">UAB „Egvvos metalai“, įm. k. 302454766, Deltuvos g. 39G, Ukmergė, tel. 8-340-61683 </t>
  </si>
  <si>
    <t>Nr. 000630</t>
  </si>
  <si>
    <t>UAB „Egvvos metalai“, įm. k. 302454766, Deltuvos g. 39G, Ukmergė, tel. 8-340-61683</t>
  </si>
  <si>
    <t xml:space="preserve">UAB „Stiebas“, įm. k. 121312634, Ateities g. 31, Vilnius, tel. 8-5-2793762 </t>
  </si>
  <si>
    <t>2012 06 21</t>
  </si>
  <si>
    <t>Nr. 000633</t>
  </si>
  <si>
    <t>UAB „Stiebas“, įm. k. 121312634, Ateities g. 31, Vilnius, tel. 8-5-2793762</t>
  </si>
  <si>
    <t>UAB „Tikslas vienas“, įm. k. 302745259, Pramonės g. 2-28, Šiauliai, tel. 8-683-43731</t>
  </si>
  <si>
    <t>Nr. 000634</t>
  </si>
  <si>
    <t>Koreguotas priedas 2017 09 01</t>
  </si>
  <si>
    <t xml:space="preserve">VšĮ „Grunto valymo technologijos“, įm. k. 124010840, Antakalnio g. 42, Vilnius, tel. 8-5-2685301 </t>
  </si>
  <si>
    <t>2012 06 22</t>
  </si>
  <si>
    <t>Nr. 000636</t>
  </si>
  <si>
    <t>VšĮ „Grunto valymo technologijos“, įm. k. 124010840, Antakalnio g. 42, Vilnius, tel. 8-5-2685301</t>
  </si>
  <si>
    <t xml:space="preserve">UAB „Olesta“, įm. k. 302474480, Laukų g. 11, Kūlupėnų k., Kretingos r., tel. 8-659-00800 </t>
  </si>
  <si>
    <t>2012 06 28</t>
  </si>
  <si>
    <t>Nr. 000637</t>
  </si>
  <si>
    <t>UAB „Olesta“, įm. k. 302474480, Laukų g. 11, Kūlupėnų k., Kretingos r., tel. 8-659-00800</t>
  </si>
  <si>
    <t xml:space="preserve">UAB „Ferax“, įm. k. 300064237, Vėjų g. 14, Palanga, tel. 8-460-32032 </t>
  </si>
  <si>
    <t>Nr. 000638</t>
  </si>
  <si>
    <t>UAB „Ferax“, įm. k. 300064237, Vėjų g. 14, Palanga, tel. 8-460-32032</t>
  </si>
  <si>
    <t xml:space="preserve">UAB „VSA Vilnius“, įm. k. 220074960, Lentvario g. 15, Vilnius, tel.: 8-700-70001 </t>
  </si>
  <si>
    <t>Nr. 000640</t>
  </si>
  <si>
    <t>UAB „VSA Vilnius“, įm. k. 220074960, Lentvario g. 15, Vilnius, tel.: 8-700-70001</t>
  </si>
  <si>
    <t xml:space="preserve">UAB „Nemenčinės komunalininkas“, įm. k. 186442084, Piliakalnio g. 50, Nemenčinė, Vilniaus r., tel.: 8-5-2381275 </t>
  </si>
  <si>
    <t>2012 07 04</t>
  </si>
  <si>
    <t>Nr. 000641</t>
  </si>
  <si>
    <t>UAB „Nemenčinės komunalininkas“, įm. k. 186442084, Piliakalnio g. 50, Nemenčinė, Vilniaus r., tel.: 8-5-2381275</t>
  </si>
  <si>
    <t xml:space="preserve">R. Gasiūno agroserviso įmonė, įm. k. 168704033, K.Naruševičiaus g. 120, Paviešečių k., Panevėžio r., tel. 8-698-05909 </t>
  </si>
  <si>
    <t>Nr. 000642</t>
  </si>
  <si>
    <t>R. Gasiūno agroserviso įmonė, įm. k. 168704033, K.Naruševičiaus g. 120, Paviešečių k., Panevėžio r., tel. 8-698-05909</t>
  </si>
  <si>
    <t xml:space="preserve">UAB „Vakarų refonda“, įm. k. 142040130, Minijos g. 180, Klaipėda, tel.: 8-46-483891 </t>
  </si>
  <si>
    <t>2012 07 11</t>
  </si>
  <si>
    <t>Nr. 000644</t>
  </si>
  <si>
    <t>UAB „Vakarų refonda“, įm. k. 142040130, Minijos g. 180, Klaipėda, tel.: 8-46-483891</t>
  </si>
  <si>
    <t xml:space="preserve">UAB „Implementation &amp; Technology Transfer“, įm. k. 111449549, Baltijos pr. 123-50, Klaipėda, tel.: 8-46-344694 </t>
  </si>
  <si>
    <t>2012 07 18</t>
  </si>
  <si>
    <t>Nr. 000648</t>
  </si>
  <si>
    <t>UAB „Implementation &amp; Technology Transfer“, įm. k. 111449549, Baltijos pr. 123-50, Klaipėda, tel.: 8-46-344694</t>
  </si>
  <si>
    <t xml:space="preserve">UAB „Monmarkas“, įm. k. 125824742, Latvių g. 36a, Vilnius, tel.: 8-5-2332662 </t>
  </si>
  <si>
    <t>2012 08 09</t>
  </si>
  <si>
    <t>Nr. 000653</t>
  </si>
  <si>
    <t>UAB „Monmarkas“, įm. k. 125824742, Latvių g. 36a, Vilnius, tel.: 8-5-2332662</t>
  </si>
  <si>
    <t>UAB „Džiugrita“, įm. k. 179902618, Tilžės pl. 10, Tauragė, tel. 8-446-70330</t>
  </si>
  <si>
    <t>2012 08 16</t>
  </si>
  <si>
    <t>Nr. 000655</t>
  </si>
  <si>
    <t xml:space="preserve">UAB „Abitexauto“, įm. k. 302739904, Vilniaus g. 1, Rukainiai, Vilniaus r., tel. 8-685-85911 </t>
  </si>
  <si>
    <t>2012 08 24</t>
  </si>
  <si>
    <t>Nr. 000657</t>
  </si>
  <si>
    <t>UAB „Abitexauto“, įm. k. 302739904, Vilniaus g. 1, Rukainiai, Vilniaus r., tel. 8-685-85911</t>
  </si>
  <si>
    <t xml:space="preserve">UAB „PATT“, įm. k. 302829935, Filaretų g. 99A, Vilnius, tel. 8-674-92977 </t>
  </si>
  <si>
    <t>2012 08 29</t>
  </si>
  <si>
    <t>Nr. 000660</t>
  </si>
  <si>
    <t>UAB „PATT“, įm. k. 302829935, Filaretų g. 99A, Vilnius, tel. 8-674-92977</t>
  </si>
  <si>
    <t xml:space="preserve">J.Kastravicko IĮ, įm. k. 300975546, Kalpokų k., Pakruojo r., tel. 8-617-49225 </t>
  </si>
  <si>
    <t>2012 09 07</t>
  </si>
  <si>
    <t>Nr. 000664</t>
  </si>
  <si>
    <t>J.Kastravicko IĮ, įm. k. 300975546, Kalpokų k., Pakruojo r., tel. 8-617-49225</t>
  </si>
  <si>
    <t>J.Kastravicko IĮ, &lt;Asmens duomenys neskelbtini&gt;</t>
  </si>
  <si>
    <t>Koreguotas priedas 2016-02-18</t>
  </si>
  <si>
    <t xml:space="preserve">UAB „Tolmeta“, įm. k. 302476741, Jūrininkų pr. 27, Klaipėda, tel. 8-615-27576 </t>
  </si>
  <si>
    <t>2012 09 17</t>
  </si>
  <si>
    <t>Nr. 000666</t>
  </si>
  <si>
    <t>Koreguotas priedas 2015-04-20</t>
  </si>
  <si>
    <t>UAB „Tolmeta“, įm. k. 302476741, Jūrininkų pr. 27, Klaipėda, tel. 8-615-27576</t>
  </si>
  <si>
    <t xml:space="preserve">UAB „Auto moto centras“, įm. k. 302735788, Visorių g. 27, Vilnius, tel. 8-684-98104 </t>
  </si>
  <si>
    <t>2012 09 20</t>
  </si>
  <si>
    <t>Nr. 000667</t>
  </si>
  <si>
    <t>UAB „Auto moto centras“, įm. k. 302735788, Visorių g. 27, Vilnius, tel. 8-684-98104</t>
  </si>
  <si>
    <t xml:space="preserve">UAB „Urulys“, įm. k. 134357939, Ateities pl. 28, Kaunas, tel. 8-37-459038 </t>
  </si>
  <si>
    <t>2012 10 05</t>
  </si>
  <si>
    <t>Nr. 000670</t>
  </si>
  <si>
    <t>UAB „Urulys“, įm. k. 134357939, Ateities pl. 28, Kaunas, tel. 8-37-459038</t>
  </si>
  <si>
    <t xml:space="preserve">D.Rudoko individuali veikla, Juknėnų k., Utenos r., tel. 8-622-67084 </t>
  </si>
  <si>
    <t>2012 10 09</t>
  </si>
  <si>
    <t>Nr. 000671</t>
  </si>
  <si>
    <t>D.Rudoko individuali veikla, Juknėnų k., Utenos r., tel. 8-622-67084</t>
  </si>
  <si>
    <t>D.Rudoko individuali veikla, &lt;Asmens duomenys neskelbtini&gt;</t>
  </si>
  <si>
    <t xml:space="preserve">L.Smilingienės IĮ, įm. k. 141316978,  Molo g. 22-5, Klaipėda, tel. 8-46-347254 </t>
  </si>
  <si>
    <t>Nr. 000673</t>
  </si>
  <si>
    <t>L.Smilingienės IĮ, įm. k. 141316978,  Molo g. 22-5, Klaipėda, tel. 8-46-347254</t>
  </si>
  <si>
    <t>L.Smilingienės IĮ, &lt;Asmens duomenys neskelbtini&gt;</t>
  </si>
  <si>
    <t xml:space="preserve">UAB „Ekometal“, įm. k. 302726675, Draugystės g. 7, Valčiūnų k., Vilniaus r., tel. 8-609-97742 </t>
  </si>
  <si>
    <t>2012 10 12</t>
  </si>
  <si>
    <t>Nr. 000674</t>
  </si>
  <si>
    <t>UAB „Ekometal“, įm. k. 302726675, Draugystės g. 7, Valčiūnų k., Vilniaus r., tel. 8-609-97742</t>
  </si>
  <si>
    <t xml:space="preserve">UAB „Versor“, įm. k. 302490303, Placio g. 76, Karklės k., Klaipėdos r., tel. 8-657-99606 </t>
  </si>
  <si>
    <t>2012 10 15</t>
  </si>
  <si>
    <t>Nr. 000675</t>
  </si>
  <si>
    <t>UAB „Versor“, įm. k. 302490303, Placio g. 76, Karklės k., Klaipėdos r., tel. 8-657-99606</t>
  </si>
  <si>
    <t>UAB „Bemsista“, įm. k. 302710589, Sudervės g., Avižieniai, Vilniaus r., tel. 8-608-60597</t>
  </si>
  <si>
    <t>Nr. 000676</t>
  </si>
  <si>
    <t>UAB „Dimar Japan Auto“, įm. k. 302646300, V.Sirokomlės g. 38, Nemėžis, Vilniaus r., tel. 8-608-09660</t>
  </si>
  <si>
    <t>2012 10 17</t>
  </si>
  <si>
    <t>Nr. 000677</t>
  </si>
  <si>
    <t>UAB „Nemėžio komunalininkas“, įm. k. 186063262, Sodų g. 23, Skaidiškių k., Vilniaus r., tel. 8-5-2351326</t>
  </si>
  <si>
    <t>2012 10 26</t>
  </si>
  <si>
    <t>Nr. 000679</t>
  </si>
  <si>
    <t>UAB „Dagris automobilio dalys“, įm. k. 302781020, Draugystės g. 7, Valčiūnų k., Vilniaus r., tel. 8-686-58245</t>
  </si>
  <si>
    <t>Nr. 000680</t>
  </si>
  <si>
    <t xml:space="preserve">UAB „Švarinta“, įm. k. 145282046, V. Bielskio g. 26, Šiauliai, tel. 8-41-421808 </t>
  </si>
  <si>
    <t>Nr. 000681</t>
  </si>
  <si>
    <t>UAB „Švarinta“, įm. k. 145282046, V. Bielskio g. 26, Šiauliai, tel. 8-41-421808</t>
  </si>
  <si>
    <t xml:space="preserve">UAB „Detuva“, įm. k. 302549011, Radiškės k., Šilalės r., tel. 8-685-11894 </t>
  </si>
  <si>
    <t>2012 10 30</t>
  </si>
  <si>
    <t>Nr. 000682</t>
  </si>
  <si>
    <t>UAB „Detuva“, įm. k. 302549011, Radiškės k., Šilalės r., tel. 8-685-11894</t>
  </si>
  <si>
    <t xml:space="preserve">UAB „Dresta“, įm. k. 302521503, Minijos g. 1, Priekulė, Klaipėdos r., tel. 8-613-73575 </t>
  </si>
  <si>
    <t>2012 10 31</t>
  </si>
  <si>
    <t>Nr. 000683</t>
  </si>
  <si>
    <t>UAB „Dresta“, įm. k. 302521503, Minijos g. 1, Priekulė, Klaipėdos r., tel. 8-613-73575</t>
  </si>
  <si>
    <t xml:space="preserve">UAB „Deviro“, įm. k. 302798450, Raubonių k., Pasvalio r., tel. 8-648-67177 </t>
  </si>
  <si>
    <t>2012 11 05</t>
  </si>
  <si>
    <t>Nr. 000684</t>
  </si>
  <si>
    <t>UAB „Deviro“, įm. k. 302798450, Raubonių k., Pasvalio r., tel. 8-648-67177</t>
  </si>
  <si>
    <t xml:space="preserve">UAB „Šaja“, įm. k. 300096110, Krucių k., Mažeikių r., tel. 8-686-83998 </t>
  </si>
  <si>
    <t>2012 11 07</t>
  </si>
  <si>
    <t>Nr. 000685</t>
  </si>
  <si>
    <t>UAB „Šaja“, įm. k. 300096110, Krucių k., Mažeikių r., tel. 8-686-83998</t>
  </si>
  <si>
    <t>UAB „TT Holding“, įm. k. 301491053, Ateities pl. 34, Kaunas, tel. 8-37-551137</t>
  </si>
  <si>
    <t>Nr. 000687</t>
  </si>
  <si>
    <t xml:space="preserve">UAB „Baltijos servisas“, įm. k. 300047800, Žemaičių g. 8-41, Kretinga, tel. 8-617-43896 </t>
  </si>
  <si>
    <t>Nr. 000688</t>
  </si>
  <si>
    <t>UAB „Baltijos servisas“, įm. k. 300047800, Žemaičių g. 8-41, Kretinga, tel. 8-617-43896</t>
  </si>
  <si>
    <t xml:space="preserve">Ūkininkas Povilas Ragelis, Papilių g. 1, Audronių I k., Rokiškio r., tel. 8-698-09759 </t>
  </si>
  <si>
    <t>2012 11 09</t>
  </si>
  <si>
    <t>Nr. 000690</t>
  </si>
  <si>
    <t>Ūkininkas Povilas Ragelis, Papilių g. 1, Audronių I k., Rokiškio r., tel. 8-698-09759</t>
  </si>
  <si>
    <t>Ūkininkas Povilas Ragelis, &lt;Asmens duomenys neskelbtini&gt;</t>
  </si>
  <si>
    <t xml:space="preserve">UAB „Autospot“, įm. k. 302520230, Sodų g. 9, Elektrėnai, tel. 8-616-85215 </t>
  </si>
  <si>
    <t>2012 11 15</t>
  </si>
  <si>
    <t>Nr. 000691</t>
  </si>
  <si>
    <t>UAB „Autospot“, įm. k. 302520230, Sodų g. 9, Elektrėnai, tel. 8-616-85215</t>
  </si>
  <si>
    <t>Koreguotas priedas 2016 09 08</t>
  </si>
  <si>
    <t>UAB „Ekonovus“, įm. k. 141686027, Liepkalnio g. 172, Vilnius, tel. 8-5-2100402</t>
  </si>
  <si>
    <t>2012 11 19</t>
  </si>
  <si>
    <t>Nr. 000693</t>
  </si>
  <si>
    <t xml:space="preserve">UAB „Brendas“, įm. k. 302479837, Stoties g. 49, Marijampolė, tel. 8-343-70794 </t>
  </si>
  <si>
    <t>2012 11 23</t>
  </si>
  <si>
    <t>Nr. 000695</t>
  </si>
  <si>
    <t>UAB „Brendas“, įm. k. 302479837, Stoties g. 49, Marijampolė, tel. 8-343-70794</t>
  </si>
  <si>
    <t>UAB „Cargovita“, įm. k. 302897263, L.Asanavičiūtės g. 5-15, Vilnius, tel. 8-671-96671</t>
  </si>
  <si>
    <t>Nr. 000696</t>
  </si>
  <si>
    <t xml:space="preserve">UAB „Auto diada“, įm. k. 302735813, Mokyklos g. 1, Didžiosios Riešės k., Vilniaus r., tel. 8-645-45130 </t>
  </si>
  <si>
    <t>2012 12 06</t>
  </si>
  <si>
    <t>Nr. 000697</t>
  </si>
  <si>
    <t>UAB „Auto diada“, įm. k. 302735813, Mokyklos g. 1, Didžiosios Riešės k., Vilniaus r., tel. 8-645-45130</t>
  </si>
  <si>
    <t xml:space="preserve">UAB „Autometas“, įm. k. 148218796,  Savitiškio g. 10c, Panevėžys, tel. 8-45-516160 </t>
  </si>
  <si>
    <t>Nr. 000698</t>
  </si>
  <si>
    <t>UAB „Autometas“, įm. k. 148218796,  Savitiškio g. 10c, Panevėžys, tel. 8-45-516160</t>
  </si>
  <si>
    <t xml:space="preserve">UAB „SKT Environmental Services Lietuva“, įm. k. 300033238, E. Šimkūnaitės g. 10, Vilnius, tel. 8-5-2635560 </t>
  </si>
  <si>
    <t>Nr. 000700</t>
  </si>
  <si>
    <t>UAB „SKT Environmental Services Lietuva“, įm. k. 300033238, E. Šimkūnaitės g. 10, Vilnius, tel. 8-5-2635560</t>
  </si>
  <si>
    <t xml:space="preserve">UAB „Dangusta“, įm. k. 302661334, Kęstučio g. 14, Pasvalys, tel. 8-614-34262 </t>
  </si>
  <si>
    <t>Nr. 000701</t>
  </si>
  <si>
    <t>UAB „Dangusta“, įm. k. 302661334, Kęstučio g. 14, Pasvalys, tel. 8-614-34262</t>
  </si>
  <si>
    <t xml:space="preserve">UAB „Merkio kilpa“, įm. k. 302753779, Gudelių k., Šalčininkų r., tel. 8-688-30111 </t>
  </si>
  <si>
    <t>2013 01 04</t>
  </si>
  <si>
    <t>Nr. 000703</t>
  </si>
  <si>
    <t>UAB „Merkio kilpa“, įm. k. 302753779, Gudelių k., Šalčininkų r., tel. 8-688-30111</t>
  </si>
  <si>
    <t xml:space="preserve">UAB „Autoscrap“, įm. k. 302753409, Pušyno g. 8-6, Traksėdžiai, Šilutės r., tel. 8-654-39141 </t>
  </si>
  <si>
    <t>Nr. 000704</t>
  </si>
  <si>
    <t>UAB „Autoscrap“, įm. k. 302753409, Pušyno g. 8-6, Traksėdžiai, Šilutės r., tel. 8-654-39141</t>
  </si>
  <si>
    <t xml:space="preserve">UAB „Vidvestuma“, įm. k. 126138842, Karlų k., Visagino sav., tel. 8-659-97961 </t>
  </si>
  <si>
    <t>Nr. 000705</t>
  </si>
  <si>
    <t>UAB „Vidvestuma“, įm. k. 126138842, Karlų k., Visagino sav., tel. 8-659-97961</t>
  </si>
  <si>
    <t>Koreguotas priedas 2016 08 10</t>
  </si>
  <si>
    <t>UAB „BNB Capital“, įm. k. 302793916, Stoties g. 5, Petrašiūnų k., Pakruojo r. sav., tel. 8-687-48040</t>
  </si>
  <si>
    <t>Nr. 000706</t>
  </si>
  <si>
    <t>UAB „Telšių regiono atliekų tvarkymo centras“, įm. k. 171780190, J.Tumo-Vaižganto g. 91, Plungė, tel. 8-448-50043</t>
  </si>
  <si>
    <t>2013 01 08</t>
  </si>
  <si>
    <t>Nr. 000707</t>
  </si>
  <si>
    <t>UAB „Rotoksema“, įm. k. 235672480, Eigirgalos k., Domeikavos sen., Kauno r., tel. 8-37-441045</t>
  </si>
  <si>
    <t>Nr. 000708</t>
  </si>
  <si>
    <t>UAB „Kauno metalas“, įm. k. 302835646, M.Katiliškio g. 30, Kaunas, tel. 8-686-83409</t>
  </si>
  <si>
    <t>2013 01 18</t>
  </si>
  <si>
    <t>Nr. 000711</t>
  </si>
  <si>
    <t xml:space="preserve">UAB „Kasmonta“, įm. k. 300613593, Katkų g. 65, Panevėžys, tel. 8-620-22334 </t>
  </si>
  <si>
    <t>Nr. 000712</t>
  </si>
  <si>
    <t>UAB „Kasmonta“, įm. k. 300613593, Katkų g. 65, Panevėžys, tel. 8-620-22334</t>
  </si>
  <si>
    <t xml:space="preserve">SĮ „Gydomoji gamyba“, įm. k. 120121423, Vasaros g. 5, Vilnius, tel. 8-5-2153373 </t>
  </si>
  <si>
    <t>Nr. 000713</t>
  </si>
  <si>
    <t>SĮ „Gydomoji gamyba“, įm. k. 120121423, Vasaros g. 5, Vilnius, tel. 8-5-2153373</t>
  </si>
  <si>
    <t xml:space="preserve">UAB „Metta“, įm. k. 302822905, Pramonės g. 5T, Tauragė, tel. 8-685-10107 </t>
  </si>
  <si>
    <t>Nr. 000714</t>
  </si>
  <si>
    <t>UAB „Metta“, įm. k. 302822905, Pramonės g. 5T, Tauragė, tel. 8-685-10107</t>
  </si>
  <si>
    <t xml:space="preserve">UAB „Auro auto“, įm. k. 302697857, Dvaro g. 19, Berkinėnų k., Telšių r., tel. 8-624-49043 </t>
  </si>
  <si>
    <t>Nr. 000715</t>
  </si>
  <si>
    <t>UAB „Auro auto“, įm. k. 302697857, Dvaro g. 19, Berkinėnų k., Telšių r., tel. 8-624-49043</t>
  </si>
  <si>
    <t>D. Važnevičienės įmonė, įm. k. 158978395, Pievų g. 7, Žaslių gelež. st. Kaišiadorių r., tel., 8-686-54527</t>
  </si>
  <si>
    <t>Nr. 000716</t>
  </si>
  <si>
    <t>UAB „Jurgeta“, įm. k. 302876988, Kėdainių g. 1A, Šiauliai, tel. 8-611-46375</t>
  </si>
  <si>
    <t>2013 01 25</t>
  </si>
  <si>
    <t>Nr. 000718</t>
  </si>
  <si>
    <t xml:space="preserve">UAB „Detavega“, įm. k. 302671104, Šiltnamių g. 28, Vilnius, tel. 8-684-50456 </t>
  </si>
  <si>
    <t>2013 02 08</t>
  </si>
  <si>
    <t>Nr. 000720</t>
  </si>
  <si>
    <t>UAB „Detavega“, įm. k. 302671104, Šiltnamių g. 28, Vilnius, tel. 8-684-50456</t>
  </si>
  <si>
    <t xml:space="preserve">UAB „Polimeta“, įm. k. 302818796, Romainių g. 109, Kaunas, tel. 8-37-249194 </t>
  </si>
  <si>
    <t>2013 02 20</t>
  </si>
  <si>
    <t>Nr. 000722</t>
  </si>
  <si>
    <t>UAB „Polimeta“, įm. k. 302818796, Romainių g. 109, Kaunas, tel. 8-37-249194</t>
  </si>
  <si>
    <t xml:space="preserve">UAB „Laumina“, įm. k. 302744431, Šilutės pl. 105, Klaipėda, tel. 8-630-00090 </t>
  </si>
  <si>
    <t>Nr. 000723</t>
  </si>
  <si>
    <t>UAB „Laumina“, įm. k. 302744431, Šilutės pl. 105, Klaipėda, tel. 8-630-00090</t>
  </si>
  <si>
    <t>UAB „Kupolis“, įm. k. 300104984, Savanorių pr. 159, Vilnius, tel. 8-650-83624</t>
  </si>
  <si>
    <t>2013 02 22</t>
  </si>
  <si>
    <t>Nr. 000725</t>
  </si>
  <si>
    <t>UAB „Termodinaminiai procesai“, įm. k. 302724877, Paupio g. 13-26, Vilnius, tel. 8-699-27443</t>
  </si>
  <si>
    <t>Nr. 000727</t>
  </si>
  <si>
    <t xml:space="preserve">UAB „Vyteksta“, įm. k. 300563382, Naujoji g. 142, Alytus, tel. 8-698-77727 </t>
  </si>
  <si>
    <t>2013 02 27</t>
  </si>
  <si>
    <t>Nr. 000729</t>
  </si>
  <si>
    <t>Koreguotas priedas 2015-08-14</t>
  </si>
  <si>
    <t>UAB „Vyteksta“, įm. k. 300563382, Naujoji g. 142, Alytus, tel. 8-698-77727</t>
  </si>
  <si>
    <t xml:space="preserve">UAB „Autopraidas Baltija“, įm. k. 123783738, Minsko pl. 33a, Vilnius, tel. 8-5-2324508 </t>
  </si>
  <si>
    <t>Nr. 000730</t>
  </si>
  <si>
    <t>UAB „Autopraidas Baltija“, įm. k. 123783738, Minsko pl. 33a, Vilnius, tel. 8-5-2324508</t>
  </si>
  <si>
    <t>UAB „Remanda“, įm. k. 300102944, Lembūdžių k. 5, Šakių r., tel. 8-615-45915</t>
  </si>
  <si>
    <t>2013 02 28</t>
  </si>
  <si>
    <t>Nr. 000731</t>
  </si>
  <si>
    <t xml:space="preserve">UAB „Liprama Vilnius“, įm. k. 125509586, Žalgirio g. 88A-50, Vilnius, tel. 8-696-10234 </t>
  </si>
  <si>
    <t>2013 03 01</t>
  </si>
  <si>
    <t>Nr. 000732</t>
  </si>
  <si>
    <t>UAB „Liprama Vilnius“, įm. k. 125509586, Žalgirio g. 88A-50, Vilnius, tel. 8-696-10234</t>
  </si>
  <si>
    <t xml:space="preserve">UAB „Distoil“, įm. k. 302752855, V.A.Graičiūno g. 4, Vilnius, tel. 8-657-11779 </t>
  </si>
  <si>
    <t>Nr. 000733</t>
  </si>
  <si>
    <t>UAB „Distoil“, įm. k. 302752855, V.A.Graičiūno g. 4, Vilnius, tel. 8-657-11779</t>
  </si>
  <si>
    <t xml:space="preserve">UAB „Ferometa“, įm. k. 302880901, Vasaros g. 50F, Marijampolė, tel. 8-687-74433 </t>
  </si>
  <si>
    <t>2013 03 07</t>
  </si>
  <si>
    <t>Nr. 000734</t>
  </si>
  <si>
    <t>UAB „Ferometa“, įm. k. 302880901, Vasaros g. 50F, Marijampolė, tel. 8-687-74433</t>
  </si>
  <si>
    <t>UAB „Vairotas“, įm. k. 148146083, S.Kerbedžio g. 19b, Panevėžys, tel. 8-45-596216</t>
  </si>
  <si>
    <t>2013 03 14</t>
  </si>
  <si>
    <t>Nr. 000737</t>
  </si>
  <si>
    <t xml:space="preserve">UAB „Aradnis“, įm. k. 148425738, Pramonės g. 3c, Panevėžys, tel. 8-45-461030 </t>
  </si>
  <si>
    <t>Nr. 000738</t>
  </si>
  <si>
    <t>UAB „Aradnis“, įm. k. 148425738, Pramonės g. 3c, Panevėžys, tel. 8-45-461030</t>
  </si>
  <si>
    <t xml:space="preserve">M. Čegio įmonė, įm. k. 145769634, Pasvalio g. 50A, Šiauliai, tel., 8-689-61135 </t>
  </si>
  <si>
    <t>2013 03 22</t>
  </si>
  <si>
    <t>Nr. 000742</t>
  </si>
  <si>
    <t>M. Čegio įmonė, įm. k. 145769634, Pasvalio g. 50A, Šiauliai, tel., 8-689-61135</t>
  </si>
  <si>
    <t>UAB „Ekoterra“, įm. k. 302726700, Draugystės g. 7, Valčiūnų k., Vilniaus r., tel. 8-698-07414</t>
  </si>
  <si>
    <t>2013 03 25</t>
  </si>
  <si>
    <t>Nr. 000743</t>
  </si>
  <si>
    <t>Koreguotas priedas 2018-03-13</t>
  </si>
  <si>
    <t xml:space="preserve">UAB „Vipakus“, įm. k. 135913641, Karaliūnų g. 21, Kaunas, tel. 8-37-728949 </t>
  </si>
  <si>
    <t>Nr. 000744</t>
  </si>
  <si>
    <t>UAB „Vipakus“, įm. k. 135913641, Karaliūnų g. 21, Kaunas, tel. 8-37-728949</t>
  </si>
  <si>
    <t xml:space="preserve">S. Gatavecko individuali veikla, Geležinio Vilko g. 2, Vilnius, tel. 8-688-33353 </t>
  </si>
  <si>
    <t>Nr. 000745</t>
  </si>
  <si>
    <t>S. Gatavecko individuali veikla, Geležinio Vilko g. 2, Vilnius, tel. 8-688-33353</t>
  </si>
  <si>
    <t>S. Gatavecko individuali veikla, &lt;Asmens duomenys neskelbtini&gt;</t>
  </si>
  <si>
    <t xml:space="preserve">UAB „Euromanas“, įm. k. 300017700, Dubingių g. 20, Kaunas, tel. 8-37-551280 </t>
  </si>
  <si>
    <t>2013 03 26</t>
  </si>
  <si>
    <t>Nr. 000746</t>
  </si>
  <si>
    <t>UAB „Euromanas“, įm. k. 300017700, Dubingių g. 20, Kaunas, tel. 8-37-551280</t>
  </si>
  <si>
    <t>UAB „Katalizator.LT“, įm. k. 123107852, Ukmergės g. 212A, Vilnius, tel. 8-5-2040831</t>
  </si>
  <si>
    <t>2013 04 02</t>
  </si>
  <si>
    <t>Nr. 000748</t>
  </si>
  <si>
    <t>V. Mikolaičio individuali veikla, Kauno g. 51, Ukmergė, tel. 8-611-13365</t>
  </si>
  <si>
    <t>2013 04 05</t>
  </si>
  <si>
    <t>Nr. 000749</t>
  </si>
  <si>
    <t>V. Mikolaičio individuali veikla, &lt;Asmens duomenys neskelbtini&gt;</t>
  </si>
  <si>
    <t xml:space="preserve">UAB „Autodvaris“, įm. k. 148181974, J. Janonio g. 30c, Panevėžys, tel. 8-45-583345 </t>
  </si>
  <si>
    <t>Nr. 000750</t>
  </si>
  <si>
    <t>UAB „Autodvaris“, įm. k. 148181974, J. Janonio g. 30c, Panevėžys, tel. 8-45-583345</t>
  </si>
  <si>
    <t xml:space="preserve">UAB „Atliekų tvarkymo tarnyba“, įm. k. 186457887, Laisvės pr. 80B, Vilnius, tel. 8-5-2332968 </t>
  </si>
  <si>
    <t>2013 04 12</t>
  </si>
  <si>
    <t>Nr. 000751</t>
  </si>
  <si>
    <t>UAB „Atliekų tvarkymo tarnyba“, įm. k. 186457887, Laisvės pr. 80B, Vilnius, tel. 8-5-2332968</t>
  </si>
  <si>
    <t xml:space="preserve">UAB „Urnita“ ir Ko, įm. k. 148446141, J. Janonio g. 18, Panevėžys, tel. 8-600-29414 </t>
  </si>
  <si>
    <t>2013 04 17</t>
  </si>
  <si>
    <t>Nr. 000752</t>
  </si>
  <si>
    <t>UAB „Urnita“ ir Ko, įm. k. 148446141, J. Janonio g. 18, Panevėžys, tel. 8-600-29414</t>
  </si>
  <si>
    <t xml:space="preserve">UAB „Torvisida“, įm. k. 302818547, Šviesos g. 18-8, Anykščiai, tel. 8-699-60871 </t>
  </si>
  <si>
    <t>2013 04 22</t>
  </si>
  <si>
    <t>Nr. 000754</t>
  </si>
  <si>
    <t>UAB „Torvisida“, įm. k. 302818547, Šviesos g. 18-8, Anykščiai, tel. 8-699-60871</t>
  </si>
  <si>
    <t xml:space="preserve">UAB „Tauragės agrotechnika“, įm. k. 179907921, Pramonės g. 12b, Tauragė, tel. 8-685-36426 </t>
  </si>
  <si>
    <t>2013 04 23</t>
  </si>
  <si>
    <t>Nr. 000755</t>
  </si>
  <si>
    <t>UAB „Tauragės agrotechnika“, įm. k. 179907921, Pramonės g. 12b, Tauragė, tel. 8-685-36426</t>
  </si>
  <si>
    <t xml:space="preserve">UAB „Vilur“, įm. k. 302900478, Mokyklos g. 34, Mostiškės, Vilniaus r., tel. 8-668-88782 </t>
  </si>
  <si>
    <t>2013 04 30</t>
  </si>
  <si>
    <t>Nr. 000757</t>
  </si>
  <si>
    <t>UAB „Vilur“, įm. k. 302900478, Mokyklos g. 34, Mostiškės, Vilniaus r., tel. 8-668-88782</t>
  </si>
  <si>
    <t>UAB „E-taškas“, įm. k. 302603555, Gaurės g. 2, Tauragė, tel. 8-614-02455</t>
  </si>
  <si>
    <t>2013 05 03</t>
  </si>
  <si>
    <t>Nr. 000758</t>
  </si>
  <si>
    <t xml:space="preserve">UAB „Utilsa“, įm. k. 160288387, Rūko g. 12, Kaunas, tel. 8-678-27800 </t>
  </si>
  <si>
    <t>2013 05 09</t>
  </si>
  <si>
    <t>Nr. 000759</t>
  </si>
  <si>
    <t>UAB „Utilsa“, įm. k. 160288387, Rūko g. 12, Kaunas, tel. 8-678-27800</t>
  </si>
  <si>
    <t xml:space="preserve">UAB „Metalo laužas“, įm. k. 301530652, Birželio 23-iosios g. 23A, Kaunas, tel. 8-37-732387 </t>
  </si>
  <si>
    <t>2013 05 16</t>
  </si>
  <si>
    <t>Nr. 000760</t>
  </si>
  <si>
    <t>UAB „Metalo laužas“, įm. k. 301530652, Birželio 23-iosios g. 23A, Kaunas, tel. 8-37-732387</t>
  </si>
  <si>
    <t>UAB „Metrampa“, įm. k. 302513232, Švenčionių g. 8, Kaunas, tel. 8-682-55681</t>
  </si>
  <si>
    <t>2013 05 17</t>
  </si>
  <si>
    <t>Nr. 000761</t>
  </si>
  <si>
    <t xml:space="preserve">UAB „Darbo bitės“, įm. k. 168688134, Pramonės g. 11a, Panevėžys, tel. 8-45-581277 </t>
  </si>
  <si>
    <t>Nr. 000762</t>
  </si>
  <si>
    <t>UAB „Darbo bitės“, įm. k. 168688134, Pramonės g. 11a, Panevėžys, tel. 8-45-581277</t>
  </si>
  <si>
    <t xml:space="preserve">UAB „VAATC“, įm. k. 181705485, Šeimyniškių g. 15, Vilnius, tel. 8-5-2130397 </t>
  </si>
  <si>
    <t>Nr. 000763</t>
  </si>
  <si>
    <t>UAB „VAATC“, įm. k. 181705485, Šeimyniškių g. 15, Vilnius, tel. 8-5-2130397</t>
  </si>
  <si>
    <t xml:space="preserve">UAB „Abadas“, įm. k. 302753850, Liepkalnio g. 64-4, Vilnius, tel. 8-686-33333 </t>
  </si>
  <si>
    <t>Nr. 000764</t>
  </si>
  <si>
    <t>UAB „Abadas“, įm. k. 302753850, Liepkalnio g. 64-4, Vilnius, tel. 8-686-33333</t>
  </si>
  <si>
    <t>UAB „Vakarų krova“, įm. k. 142141019, Minijos g. 180, Klaipėda, tel. 8-46-483883</t>
  </si>
  <si>
    <t>Nr. 000765</t>
  </si>
  <si>
    <t xml:space="preserve">UAB „Auto Management“, įm. k. 302936894, Metalo g. 23, Vilnius, tel. 8-657-68133 </t>
  </si>
  <si>
    <t>2013 06 28</t>
  </si>
  <si>
    <t>Nr. 000766</t>
  </si>
  <si>
    <t>UAB „Auto Management“, įm. k. 302936894, Metalo g. 23, Vilnius, tel. 8-657-68133</t>
  </si>
  <si>
    <t>Koreguotas priedas 2018-03-21</t>
  </si>
  <si>
    <t xml:space="preserve">UAB „Sevoltė“, įm. k. 125703790, Eigulių g. 21, Vilnius, tel. 8-5-2333633 </t>
  </si>
  <si>
    <t>Nr. 000767</t>
  </si>
  <si>
    <t>UAB „Sevoltė“, įm. k. 125703790, Eigulių g. 21, Vilnius, tel. 8-5-2333633</t>
  </si>
  <si>
    <t>Koreguotas priedas 2018-02-22</t>
  </si>
  <si>
    <t>UAB „Šulcas ir partneriai“, įm. k. 302759668, Vilniaus g. 72, Šiauliai, tel. 8-699-76860</t>
  </si>
  <si>
    <t>2013 07 23</t>
  </si>
  <si>
    <t>Nr. 000769</t>
  </si>
  <si>
    <t>UAB „Autopartas“, įm. k. 302973394, Klevų g. 42c, Vaivadų k., Panevėžio r., tel. 8-683-77004</t>
  </si>
  <si>
    <t>2013 07 25</t>
  </si>
  <si>
    <t>Nr. 000770</t>
  </si>
  <si>
    <t xml:space="preserve">UAB „Sabera“, įm. k. 163691977, Kalnelio g. 7, Gindulių k., Klaipėdos r., tel. 8-657-98899 </t>
  </si>
  <si>
    <t>2013 07 30</t>
  </si>
  <si>
    <t>Nr. 000772</t>
  </si>
  <si>
    <t>UAB „Sabera“, įm. k. 163691977, Kalnelio g. 7, Gindulių k., Klaipėdos r., tel. 8-657-98899</t>
  </si>
  <si>
    <t xml:space="preserve">UAB „Vaidarola“, įm. k. 302806712, Raudondvario pl. 150, Kaunas, tel. 8-677-77603 </t>
  </si>
  <si>
    <t>Nr. 000774</t>
  </si>
  <si>
    <t>UAB „Vaidarola“, įm. k. 302806712, Raudondvario pl. 150, Kaunas, tel. 8-677-77603</t>
  </si>
  <si>
    <t xml:space="preserve">UAB „Partibus“, įm. k. 164794994, Gastomo g. 12, Skverbų k., Kupiškio r., tel. 8-612-26287 </t>
  </si>
  <si>
    <t>2013 08 02</t>
  </si>
  <si>
    <t>Nr. 000775</t>
  </si>
  <si>
    <t>UAB „Partibus“, įm. k. 164794994, Gastomo g. 12, Skverbų k., Kupiškio r., tel. 8-612-26287</t>
  </si>
  <si>
    <t xml:space="preserve">D. Žilvio individuali veikla, Baravykų g. 6, Druskininkai, tel. 8-613-91192 </t>
  </si>
  <si>
    <t>Nr. 000776</t>
  </si>
  <si>
    <t>D. Žilvio individuali veikla, Baravykų g. 6, Druskininkai, tel. 8-613-91192</t>
  </si>
  <si>
    <t>D. Žilvio individuali veikla, &lt;Asmens duomenys neskelbtini&gt;</t>
  </si>
  <si>
    <t>UAB „Saunora“, įm. k. 302429791, Lauko g. 2, Verpenos k., Kelmės r., tel. 8-427-48522</t>
  </si>
  <si>
    <t>2013 08 08</t>
  </si>
  <si>
    <t>Nr. 000777</t>
  </si>
  <si>
    <t xml:space="preserve">UAB „Tauragės metalas“, įm. k. 302802144, Struikų g. 19, Šilalė, tel. 8-611-16880 </t>
  </si>
  <si>
    <t>2013 08 09</t>
  </si>
  <si>
    <t>Nr. 000779</t>
  </si>
  <si>
    <t>UAB „Tauragės metalas“, įm. k. 302802144, Struikų g. 19, Šilalė, tel. 8-611-16880</t>
  </si>
  <si>
    <t xml:space="preserve">UAB „Transportera“, įm. k. 300033430, Montuotojų g. 8, Mažeikiai, tel. 8-443-95230 </t>
  </si>
  <si>
    <t>2013 08 26</t>
  </si>
  <si>
    <t>Nr. 000782</t>
  </si>
  <si>
    <t>UAB „Transportera“, įm. k. 300033430, Montuotojų g. 8, Mažeikiai, tel. 8-443-95230</t>
  </si>
  <si>
    <t xml:space="preserve">UAB „Judesta“, įm. k. 303067046, Savanorių pr. 174S, Vilnius, tel. 8-686-71321 </t>
  </si>
  <si>
    <t>Nr. 000783</t>
  </si>
  <si>
    <t>UAB „Judesta“, įm. k. 303067046, Savanorių pr. 174S, Vilnius, tel. 8-686-71321</t>
  </si>
  <si>
    <t>Patikslinta koreguojant licencijos Nr. 000784 2013-08-27 priedą</t>
  </si>
  <si>
    <t>UAB „Novitera“, įm. k. 135917853, R. Kalantos g. 16, Kaunas, tel. 8-37-408013</t>
  </si>
  <si>
    <t>2013 08 27</t>
  </si>
  <si>
    <t>Nr. 000784</t>
  </si>
  <si>
    <t>Licencijos tikslinimas dėl buveinės adreso 2019-02-20</t>
  </si>
  <si>
    <t xml:space="preserve">UAB „Libra Vitalis“, įm. k. 140817146, Vakarinės g. 100, Vilnius, tel. 8-5-2526001 </t>
  </si>
  <si>
    <t>2013 08 28</t>
  </si>
  <si>
    <t>Nr. 000785</t>
  </si>
  <si>
    <t>UAB „Libra Vitalis“, įm. k. 140817146, J. Jasinskio g. 16A, Vilnius, tel. 8-5-2526001</t>
  </si>
  <si>
    <t xml:space="preserve">UAB „Vandiga“, įm. k. 148325385, Lėkiškio 4, Panevėžys, tel. 8-45-581305 </t>
  </si>
  <si>
    <t>2013 09 04</t>
  </si>
  <si>
    <t>Nr. 000786</t>
  </si>
  <si>
    <t>UAB „Vandiga“, įm. k. 148325385, Lėkiškio 4, Panevėžys, tel. 8-45-581305</t>
  </si>
  <si>
    <t>UAB „Omega grupė“, įm. k. 134351142, Vaidoto g. 158, Kaunas, tel. 8-698-35635</t>
  </si>
  <si>
    <t>2013 09 10</t>
  </si>
  <si>
    <t>Nr. 000790</t>
  </si>
  <si>
    <t xml:space="preserve">UAB „K&amp;D auto“, įm. k. 302892120, Alytaus g. 18, Kalvarija, tel. 8-612-03171 </t>
  </si>
  <si>
    <t>2013 09 11</t>
  </si>
  <si>
    <t>Nr. 000791</t>
  </si>
  <si>
    <t>UAB „K&amp;D auto“, įm. k. 302892120, Alytaus g. 18, Kalvarija, tel. 8-612-03171</t>
  </si>
  <si>
    <t xml:space="preserve">MB „Giedromida“, įm. k. 303064452, Raudondvario pl. 150, Kaunas, tel. 8-686-20425 </t>
  </si>
  <si>
    <t>2013 09 12</t>
  </si>
  <si>
    <t>Nr. 000792</t>
  </si>
  <si>
    <t>MB „Giedromida“, įm. k. 303064452, Raudondvario pl. 150, Kaunas, tel. 8-686-20425</t>
  </si>
  <si>
    <t>D. Nemicko IĮ, įm. k. 123749287, Laurų g. 5c, Vilnius, tel. 8-686-74450</t>
  </si>
  <si>
    <t>Nr. 000793</t>
  </si>
  <si>
    <t xml:space="preserve">UAB „Akumuliatorių perdirbimo centras“, įm. k. 300002157, Ukmergės g. 369A, Vilnius, tel. 8-652-93701 </t>
  </si>
  <si>
    <t>2013 10 07</t>
  </si>
  <si>
    <t>Nr. 000795</t>
  </si>
  <si>
    <t>UAB „Akumuliatorių perdirbimo centras“, įm. k. 300002157, Ukmergės g. 369A, Vilnius, tel. 8-652-93701</t>
  </si>
  <si>
    <t>UAB „Mūšos krantas“, įm. k. 169230022, Mūšos g. 2B, Pasvalys, tel. 8-650-20320</t>
  </si>
  <si>
    <t>2013 10 08</t>
  </si>
  <si>
    <t>Nr. 000796</t>
  </si>
  <si>
    <t xml:space="preserve">UAB „Suvirkšta“, įm. k. 179303789, Mechanizatorių g. 2, Skaudvilė, Tauragės r., tel. 8-685-23314 </t>
  </si>
  <si>
    <t>Nr. 000797</t>
  </si>
  <si>
    <t>UAB „Suvirkšta“, įm. k. 179303789, Mechanizatorių g. 2, Skaudvilė, Tauragės r., tel. 8-685-23314</t>
  </si>
  <si>
    <t xml:space="preserve">UAB „LJ logistika“, įm. k. 301829640, Moluvėnų k., Trakų r., tel. 8-659-65997 </t>
  </si>
  <si>
    <t>Nr. 000798</t>
  </si>
  <si>
    <t>UAB „LJ logistika“, įm. k. 301829640, Moluvėnų k., Trakų r., tel. 8-659-65997</t>
  </si>
  <si>
    <t>UAB „Juzmeta“, įm. k. 302957970, Vokės g. 10C, Lentvaris, Trakų r., tel. 8-682-43052</t>
  </si>
  <si>
    <t>2013 10 10</t>
  </si>
  <si>
    <t>Nr. 000799</t>
  </si>
  <si>
    <t>UAB „Gutronikas“, įm. k. 300046029, Geologų g. 6, Vilnius, tel. 8-5-2302181</t>
  </si>
  <si>
    <t>2013 10 15</t>
  </si>
  <si>
    <t>Nr. 000801</t>
  </si>
  <si>
    <t>Koreguotas priedas 2015 09 28</t>
  </si>
  <si>
    <t xml:space="preserve">UAB „Redra“,  įm. k. 240752870, Pramonės g. 6, Dirvupių k., Klaipėdos r., tel. 8-46-411569 </t>
  </si>
  <si>
    <t>2013 10 18</t>
  </si>
  <si>
    <t>Nr. 000802</t>
  </si>
  <si>
    <t>UAB „Redra“,  įm. k. 240752870, Pramonės g. 6, Dirvupių k., Klaipėdos r., tel. 8-46-411569</t>
  </si>
  <si>
    <t>Licencija panaikinta (sprendimu 2024-05-31 Nr. (27)-A4E-7018)</t>
  </si>
  <si>
    <t xml:space="preserve">UAB „Autogevika“, įm. k. 302919304, Laukų g. 11, Kūlupėnų k., Kretingos r., tel. 8-652-75973 </t>
  </si>
  <si>
    <t>2013 10 21</t>
  </si>
  <si>
    <t>Nr. 000803</t>
  </si>
  <si>
    <t>UAB „Autogevika“, įm. k. 302919304, Laukų g. 11, Kūlupėnų k., Kretingos r., tel. 8-652-75973</t>
  </si>
  <si>
    <t xml:space="preserve">UAB „Autoarka“,  įm. k. 300509096, Sedos g. 30, Telšiai, tel. 8-444-67330 </t>
  </si>
  <si>
    <t>Nr. 000804</t>
  </si>
  <si>
    <t>UAB „Autoarka“,  įm. k. 300509096, Sedos g. 30, Telšiai, tel. 8-444-67330</t>
  </si>
  <si>
    <t xml:space="preserve">UAB „MBM prekyba“, įm. k. 302302993, K. Korsako g. 1A-34, Šiauliai, tel. 8-638-71421 </t>
  </si>
  <si>
    <t>2013 10 29</t>
  </si>
  <si>
    <t>Nr. 000805</t>
  </si>
  <si>
    <t>UAB „MBM prekyba“, įm. k. 302302993, K. Korsako g. 1A-34, Šiauliai, tel. 8-638-71421</t>
  </si>
  <si>
    <t>UAB „Jerameta“, įm. k. 302843504, Laisvės al. 10-23, Šilutė, tel. 8-683-97335</t>
  </si>
  <si>
    <t>Nr. 000806</t>
  </si>
  <si>
    <t xml:space="preserve">UAB „Keliovis“, įm. k. 148442844, Pilėnų g. 45, Panevėžys, tel. 8-45-433003 </t>
  </si>
  <si>
    <t>2013 10 30</t>
  </si>
  <si>
    <t>Nr. 000807</t>
  </si>
  <si>
    <t>UAB „Keliovis“, įm. k. 148442844, Pilėnų g. 45, Panevėžys, tel. 8-45-433003</t>
  </si>
  <si>
    <t xml:space="preserve">UAB „Astrama“, įm. k. 303065305, Kretkampio k., Šakių r., tel. 8-610-05640 </t>
  </si>
  <si>
    <t>Nr. 000808</t>
  </si>
  <si>
    <t>UAB „Astrama“, įm. k. 303065305, Kretkampio k., Šakių r., tel. 8-610-05640</t>
  </si>
  <si>
    <t xml:space="preserve">UAB „Sigmeta“, įm. k. 302880082, Žemaitės g. 1-6, Raseiniai, tel. 8-682-62688 </t>
  </si>
  <si>
    <t>2013 10 31</t>
  </si>
  <si>
    <t>Nr. 000809</t>
  </si>
  <si>
    <t>UAB „Sigmeta“, įm. k. 302880082, Žemaitės g. 1-6, Raseiniai, tel. 8-682-62688</t>
  </si>
  <si>
    <t xml:space="preserve">UAB „Autima“, įm. k. 180368983, Žemaitės g. 24C, Telšiai, tel. 8-444-75256 </t>
  </si>
  <si>
    <t>2013 11 04</t>
  </si>
  <si>
    <t>Nr. 000810</t>
  </si>
  <si>
    <t>UAB „Autima“, įm. k. 180368983, Žemaitės g. 24C, Telšiai, tel. 8-444-75256</t>
  </si>
  <si>
    <t xml:space="preserve">UAB „Augme“, įm. k. 300547990, Šilėnų g. 10, Kuršėnai, tel. 8-682-24278 </t>
  </si>
  <si>
    <t>2013 11 07</t>
  </si>
  <si>
    <t>Nr. 000811</t>
  </si>
  <si>
    <t>UAB „Augme“, įm. k. 300547990, Šilėnų g. 10, Kuršėnai, tel. 8-682-24278</t>
  </si>
  <si>
    <t>A. Ruvelio firma, įm. k. 180716030, Telšių g. 2e, Rainių k., Telšių r., tel. 8-698-71517</t>
  </si>
  <si>
    <t>2013 11 13</t>
  </si>
  <si>
    <t>Nr. 000812</t>
  </si>
  <si>
    <t>Sustabdytas licencijos galiojimas (sprendimas 2024-05-10 Nr. (27)-A4E-6050)</t>
  </si>
  <si>
    <t>UAB „Hensimeta“, įm. k. 303105568, Lentvario g. 3, Vilnius, tel. 8-614-21424</t>
  </si>
  <si>
    <t>2013 11 14</t>
  </si>
  <si>
    <t>Nr. 000813</t>
  </si>
  <si>
    <t>UAB „Autocoma“, įm. k. 126395769, Linkmenų g. 15, Vilnius, tel. 8-5-2653540</t>
  </si>
  <si>
    <t>2013 11 22</t>
  </si>
  <si>
    <t>Nr. 000815</t>
  </si>
  <si>
    <t xml:space="preserve">UAB „LitCon“, įm. k. 123228761, Islandijos g. 4, Vilnius, tel. 8-5-2125052 </t>
  </si>
  <si>
    <t>2013 11 25</t>
  </si>
  <si>
    <t>Nr. 000816</t>
  </si>
  <si>
    <t>UAB „LitCon“, įm. k. 123228761, Islandijos g. 4, Vilnius, tel. 8-5-2125052</t>
  </si>
  <si>
    <t xml:space="preserve">UAB „VYGIE“, įm. k. 302643902, Europos pr. 77, Kaunas, tel. 8-600-85926 </t>
  </si>
  <si>
    <t>2013 12 03</t>
  </si>
  <si>
    <t>Nr. 000817</t>
  </si>
  <si>
    <t>UAB „VYGIE“, įm. k. 302643902, Europos pr. 77, Kaunas, tel. 8-600-85926</t>
  </si>
  <si>
    <t xml:space="preserve">UAB „Termodinaminiai procesai“, įm. k. 302724877, Paupio g. 13-26, Vilnius, tel. 8-699-27443 </t>
  </si>
  <si>
    <t>Nr. 000818</t>
  </si>
  <si>
    <t xml:space="preserve">UAB „Jungalas“, įm. k. 234706950, Draugystės g. 19, Kaunas, tel. 8-37-452285 </t>
  </si>
  <si>
    <t>2013 12 10</t>
  </si>
  <si>
    <t>Nr. 000820</t>
  </si>
  <si>
    <t>UAB „Jungalas“, įm. k. 234706950, Draugystės g. 19, Kaunas, tel. 8-37-452285</t>
  </si>
  <si>
    <t xml:space="preserve">G. Jankausko firma, įm. k. 180256895, Ryškėnų k., Telšių r., tel. 8-698-46374 </t>
  </si>
  <si>
    <t>2013 12 11</t>
  </si>
  <si>
    <t>Nr. 000821</t>
  </si>
  <si>
    <t>G. Jankausko firma, įm. k. 180256895, Ryškėnų k., Telšių r., tel. 8-698-46374</t>
  </si>
  <si>
    <t xml:space="preserve">UAB „Nauto parts“, įm. k. 302935486, Elektronikos g. 1, Panevėžys, tel. 8-640-22558 </t>
  </si>
  <si>
    <t>2013 12 13</t>
  </si>
  <si>
    <t>Nr. 000822</t>
  </si>
  <si>
    <t>UAB „Nauto parts“, įm. k. 302935486, Elektronikos g. 1, Panevėžys, tel. 8-640-22558</t>
  </si>
  <si>
    <t>Koreguotas priedas 2017 02 08</t>
  </si>
  <si>
    <t xml:space="preserve">UAB „Metalų komercija“, įm. k. 302760567, Šešupės g. 6, Vilkaviškis, tel. 8-650-75270 </t>
  </si>
  <si>
    <t>2013 12 19</t>
  </si>
  <si>
    <t>Nr. 000824</t>
  </si>
  <si>
    <t>Koreguotas priedas 2015-04-16</t>
  </si>
  <si>
    <t>UAB „Metalų komercija“, įm. k. 302760567, Šešupės g. 6, Vilkaviškis, tel. 8-650-75270</t>
  </si>
  <si>
    <t xml:space="preserve">UAB „Autoliux“, įm. k. 302605015, Būbliškės g. 1, Būbliškės k., Pagėgių sav., tel. 8-685-49026 </t>
  </si>
  <si>
    <t>Nr. 000825</t>
  </si>
  <si>
    <t>UAB „Autoliux“, įm. k. 302605015, Būbliškės g. 1, Būbliškės k., Pagėgių sav., tel. 8-685-49026</t>
  </si>
  <si>
    <t xml:space="preserve">UAB „Oleum magnum“, įm. k. 303111464, R. Kalantos g. 175-42, Kaunas, tel. 8-698-35030 </t>
  </si>
  <si>
    <t>2013 12 20</t>
  </si>
  <si>
    <t>Nr. 000826</t>
  </si>
  <si>
    <t>UAB „Oleum magnum“, įm. k. 303111464, R. Kalantos g. 175-42, Kaunas, tel. 8-698-35030</t>
  </si>
  <si>
    <t xml:space="preserve">UAB „Artodalys“, įm. k. 302800684, Liudvinavo g. 31, Vilnius, tel. 8-698-82282 </t>
  </si>
  <si>
    <t>2013 12 30</t>
  </si>
  <si>
    <t>Nr. 000827</t>
  </si>
  <si>
    <t>UAB „Artodalys“, įm. k. 302800684, Liudvinavo g. 31, Vilnius, tel. 8-698-82282</t>
  </si>
  <si>
    <t xml:space="preserve">UAB „Folteka“, įm. k. 173202192, Nepriklausomybės a. 27-2, Rokiškis, tel. 8-615-22845 </t>
  </si>
  <si>
    <t>Nr. 000828</t>
  </si>
  <si>
    <t>UAB „Folteka“, įm. k. 173202192, Nepriklausomybės a. 27-2, Rokiškis, tel. 8-615-22845</t>
  </si>
  <si>
    <t xml:space="preserve">VšĮ „Respublikinė Šiaulių ligoninė“, įm. k. 245386220, V. Kudirkos g. 99, Šiauliai, tel. 8-41-524291 </t>
  </si>
  <si>
    <t>2013 12 31</t>
  </si>
  <si>
    <t>Nr. 000829</t>
  </si>
  <si>
    <t>VšĮ „Respublikinė Šiaulių ligoninė“, įm. k. 245386220, V. Kudirkos g. 99, Šiauliai, tel. 8-41-524291</t>
  </si>
  <si>
    <t>MB „Užubalis“, įm. k. 303102860, Ūdrijos kel. 24, Užubalių k., Alytaus r., tel. 8-616-59675</t>
  </si>
  <si>
    <t>Nr. 000830</t>
  </si>
  <si>
    <t xml:space="preserve">UAB „Eastway“, įm. k. 302932821, V. A. Graičiūno g. 10, Vilnius, tel. 8-698-27632 </t>
  </si>
  <si>
    <t>2014 01 07</t>
  </si>
  <si>
    <t>Nr. 000831</t>
  </si>
  <si>
    <t>UAB „Eastway“, įm. k. 302932821, V. A. Graičiūno g. 10, Vilnius, tel. 8-698-27632</t>
  </si>
  <si>
    <t>UAB „Komunalinė tecnika“, įm. k. 124214049, Sandėlių g. 44, Vilnius, tel. 8-5-2383999</t>
  </si>
  <si>
    <t>2014 01 13</t>
  </si>
  <si>
    <t>Nr. 000833</t>
  </si>
  <si>
    <t xml:space="preserve">UAB „Livitra“, įm. k. 174582057, Puodkalių k., Skuodo r., tel. 8-682-39127 </t>
  </si>
  <si>
    <t>Nr. 000834</t>
  </si>
  <si>
    <t>UAB „Livitra“, įm. k. 174582057, Puodkalių k., Skuodo r., tel. 8-682-39127</t>
  </si>
  <si>
    <t xml:space="preserve">UAB „Švarus miestas“, įm. k. 303178477, Perkūnkiemio g. 13-91, Vilnius, tel. 8-611-40402 </t>
  </si>
  <si>
    <t>2014 01 17</t>
  </si>
  <si>
    <t>Nr. 000835</t>
  </si>
  <si>
    <t>UAB „Švarus miestas“, įm. k. 303178477, Perkūnkiemio g. 13-91, Vilnius, tel. 8-611-40402</t>
  </si>
  <si>
    <t xml:space="preserve">UAB „Metona“, įm. k. 303098878, Liepų g. 85, Klaipėda, tel. 8-659-83888 </t>
  </si>
  <si>
    <t>Nr. 000836</t>
  </si>
  <si>
    <t>UAB „Metona“, įm. k. 303098878, Liepų g. 85, Klaipėda, tel. 8-659-83888</t>
  </si>
  <si>
    <t>UAB „Eko žaliavos“, įm. k. 302993475, Šilutės pl. 23, Klaipėda, tel. 8-641-23360</t>
  </si>
  <si>
    <t>2014 01 20</t>
  </si>
  <si>
    <t>Nr. 000837</t>
  </si>
  <si>
    <t xml:space="preserve">UAB „Kertex energija“, įm. k. 302794893, Ąžuolyno g. 53, Šiauliai, tel. 8-652-75783 </t>
  </si>
  <si>
    <t>2014 01 21</t>
  </si>
  <si>
    <t>Nr. 000839</t>
  </si>
  <si>
    <t>UAB „Kertex energija“, įm. k. 302794893, Ąžuolyno g. 53, Šiauliai, tel. 8-652-75783</t>
  </si>
  <si>
    <t>UAB „Fetona“, įm. k. 302812455, Šiaurės pr. 10-53, Kaunas, tel. 8-641-48310</t>
  </si>
  <si>
    <t>2014 01 30</t>
  </si>
  <si>
    <t>Nr. 000841</t>
  </si>
  <si>
    <t xml:space="preserve">R. Paškausko individuali veikla, Jotijos g. 2, Valenčiūnų k., Šakių r., tel. 8-629-76654 </t>
  </si>
  <si>
    <t>2014 02 05</t>
  </si>
  <si>
    <t>Nr. 000843</t>
  </si>
  <si>
    <t>R. Paškausko individuali veikla, Jotijos g. 2, Valenčiūnų k., Šakių r., tel. 8-629-76654</t>
  </si>
  <si>
    <t>R. Paškausko individuali veikla, &lt;Asmens duomenys neskelbtini&gt;</t>
  </si>
  <si>
    <t>UAB „Ekoveda“, įm. k. 302872491, Elektronikos g. 1, Panevėžys, tel. 8-606-11944</t>
  </si>
  <si>
    <t>2014 02 12</t>
  </si>
  <si>
    <t>Nr. 000844</t>
  </si>
  <si>
    <t>UAB „Argimetas“, įm. k. 300017230, Švyturio g. 3C, Tauragė, tel. 8-446-06822</t>
  </si>
  <si>
    <t>2014 02 17</t>
  </si>
  <si>
    <t>Nr. 000845</t>
  </si>
  <si>
    <t>UAB „Nabekas“, įm. k. 302734355, Žemaitės g. 143A, Šiauliai, tel. 8-612-17747</t>
  </si>
  <si>
    <t>Nr. 000846</t>
  </si>
  <si>
    <t>UAB „Sevenauto“, įm. k. 302572070, Ragainės g. 82D, Šiauliai, tel. 8-680-27747</t>
  </si>
  <si>
    <t>Nr. 000847</t>
  </si>
  <si>
    <t xml:space="preserve">UAB „Daigai“, įm. k. 120734497, Parko g. 1, Avižieniai, Vilniaus r., tel. 8-5-2130519 </t>
  </si>
  <si>
    <t>2014 02 25</t>
  </si>
  <si>
    <t>Nr. 000849</t>
  </si>
  <si>
    <t>UAB „Daigai“, įm. k. 120734497, Parko g. 1, Avižieniai, Vilniaus r., tel. 8-5-2130519</t>
  </si>
  <si>
    <t xml:space="preserve">AB „Snaigė“, įm. k. 249664610, Pramonės g. 6, Alytus, tel. 8-315-56206, tel. 8-315-56206 </t>
  </si>
  <si>
    <t>Nr. 000851</t>
  </si>
  <si>
    <t>AB „Snaigė“, įm. k. 249664610, Pramonės g. 6, Alytus, tel. 8-315-56206, tel. 8-315-56206</t>
  </si>
  <si>
    <t>Panaikinta licencija (2024-05-10 Nr. (27)-A4E-6018)</t>
  </si>
  <si>
    <t xml:space="preserve">UAB „Mototransa“, įm. k. 300571938, Sodžiaus g. 95, Rūdaičiai, Kretingos r., tel. 8-674-16150 </t>
  </si>
  <si>
    <t>2014 03 06</t>
  </si>
  <si>
    <t>Nr. 000853</t>
  </si>
  <si>
    <t>UAB „Mototransa“, įm. k. 300571938, Sodžiaus g. 95, Rūdaičiai, Kretingos r., tel. 8-674-16150</t>
  </si>
  <si>
    <t xml:space="preserve">UAB „Franccar“, įm. k. 303017207, Draugystės g. 41, Pasvalys, tel. 8-677-40676 </t>
  </si>
  <si>
    <t>Nr. 000854</t>
  </si>
  <si>
    <t>UAB „Franccar“, įm. k. 303017207, Draugystės g. 41, Pasvalys, tel. 8-677-40676</t>
  </si>
  <si>
    <t xml:space="preserve">F. Užkuraitienės IĮ, įm. k. 300589039, Vilniaus g. 80, Joniškis, tel. 8-426-52223 </t>
  </si>
  <si>
    <t>2014 03 12</t>
  </si>
  <si>
    <t>Nr. 000855</t>
  </si>
  <si>
    <t>F. Užkuraitienės IĮ, įm. k. 300589039, Vilniaus g. 80, Joniškis, tel. 8-426-52223</t>
  </si>
  <si>
    <t xml:space="preserve">UAB „Artdara“, įm. k. 303084985, Laisvės pr. 55, Vilnius, tel. 8-684-11226 </t>
  </si>
  <si>
    <t>Nr. 000856</t>
  </si>
  <si>
    <t>UAB „Artdara“, įm. k. 303084985, Laisvės pr. 55, Vilnius, tel. 8-684-11226</t>
  </si>
  <si>
    <t xml:space="preserve">UAB „DnD Autolaužynas“, įm. k. 302964502, Paberžių k. 9A, Pasvalio r., tel. 8-604-08492 </t>
  </si>
  <si>
    <t>2014 03 25</t>
  </si>
  <si>
    <t>Nr. 000857</t>
  </si>
  <si>
    <t>UAB „DnD Autolaužynas“, įm. k. 302964502, Paberžių k. 9A, Pasvalio r., tel. 8-604-08492</t>
  </si>
  <si>
    <t xml:space="preserve">R. Karaliaus individuali veikla, Vytauto g. 76, Kalvarija, tel. 8-610-29188 </t>
  </si>
  <si>
    <t>2014 03 31</t>
  </si>
  <si>
    <t>Nr. 000859</t>
  </si>
  <si>
    <t>R. Karaliaus individuali veikla, Vytauto g. 76, Kalvarija, tel. 8-610-29188</t>
  </si>
  <si>
    <t>R. Karaliaus individuali veikla, &lt;Asmens duomenys neskelbtini&gt;</t>
  </si>
  <si>
    <t xml:space="preserve">UAB „Autosvajonė“, įm. k. 303039118, Rinktinės g. 49-27, Vilnius, tel. 8-644-88883 </t>
  </si>
  <si>
    <t>Nr. 000860</t>
  </si>
  <si>
    <t>UAB „Autosvajonė“, įm. k. 303039118, Rinktinės g. 49-27, Vilnius, tel. 8-644-88883</t>
  </si>
  <si>
    <t>UAB „Feralita“, įm. k. 302597981, Užtvankos g. 1, Vilnius, tel. 8-686-48230</t>
  </si>
  <si>
    <t>Nr. 000861</t>
  </si>
  <si>
    <t>Koreguotas priedas 2018 09 11</t>
  </si>
  <si>
    <t xml:space="preserve">UAB „Iron MVB“, įm. k. 302693093, J.Basanavičiaus g. 2E, Utena, tel. 8-682-41402 </t>
  </si>
  <si>
    <t>2014 04 03</t>
  </si>
  <si>
    <t>Nr. 000862</t>
  </si>
  <si>
    <t>UAB „Iron MVB“, įm. k. 302693093, J.Basanavičiaus g. 2E, Utena, tel. 8-682-41402</t>
  </si>
  <si>
    <t xml:space="preserve">UAB „Bacmetall“, įm. k. 300638739, Atgimimo g. 6-4, Raudondvaris, Kauno r., tel. 8-614-82704 </t>
  </si>
  <si>
    <t>Nr. 000863</t>
  </si>
  <si>
    <t>UAB „Bacmetall“, įm. k. 300638739, Atgimimo g. 6-4, Raudondvaris, Kauno r., tel. 8-614-82704</t>
  </si>
  <si>
    <t>Koreguotas priedas 2018 02 06</t>
  </si>
  <si>
    <t>UAB „Metsuna“, įm. k. 167357423, Gamyklos g. 40a, Mažeikiai, tel. 8-443-66630</t>
  </si>
  <si>
    <t>2014 04 04</t>
  </si>
  <si>
    <t>Nr. 000864</t>
  </si>
  <si>
    <t xml:space="preserve">UAB „Automera“, įm. k. 148040272, Smėlynės g. 106B, Panevėžys, tel. 8-45-462027 </t>
  </si>
  <si>
    <t>2014 04 08</t>
  </si>
  <si>
    <t>Nr. 000865</t>
  </si>
  <si>
    <t>UAB „Automera“, įm. k. 148040272, Smėlynės g. 106B, Panevėžys, tel. 8-45-462027</t>
  </si>
  <si>
    <t xml:space="preserve">UAB „CuteBee“, įm. k. 302965401, Ukmergės g. 224-95, Vilnius, tel. 8-600-04930 </t>
  </si>
  <si>
    <t>Nr. 000866</t>
  </si>
  <si>
    <t>UAB „CuteBee“, įm. k. 302965401, Ukmergės g. 224-95, Vilnius, tel. 8-600-04930</t>
  </si>
  <si>
    <t xml:space="preserve">UAB „Druskininkų komunalinis ūkis“, įm. k. 152010096, Pramonės g. 4, Druskininkai, tel. 8-313-51405 </t>
  </si>
  <si>
    <t>2014 04 09</t>
  </si>
  <si>
    <t>Nr. 000867</t>
  </si>
  <si>
    <t>UAB „Druskininkų komunalinis ūkis“, įm. k. 152010096, Pramonės g. 4, Druskininkai, tel. 8-313-51405</t>
  </si>
  <si>
    <t xml:space="preserve">MB Ratuotas, įm. k. 302997541, Šlamų k. 1A, Pasvalio r., tel. 8-620-20999 </t>
  </si>
  <si>
    <t>2014 04 15</t>
  </si>
  <si>
    <t>Nr. 000868</t>
  </si>
  <si>
    <t>MB Ratuotas, įm. k. 302997541, Šlamų k. 1A, Pasvalio r., tel. 8-620-20999</t>
  </si>
  <si>
    <t xml:space="preserve">UAB „VC BALTIC“, įm. k. 301119811, Jakšto g. 16-7, Vilnius, tel. 8-655-11309 </t>
  </si>
  <si>
    <t>2014 04 17</t>
  </si>
  <si>
    <t>Nr. 000869</t>
  </si>
  <si>
    <t>UAB „VC BALTIC“, įm. k. 301119811, Jakšto g. 16-7, Vilnius, tel. 8-655-11309</t>
  </si>
  <si>
    <t xml:space="preserve">UAB „Car Parts“, įm. k. 302702681, Meškučių k., Marijampolės r., tel. 8-673-52972 </t>
  </si>
  <si>
    <t>2014 04 22</t>
  </si>
  <si>
    <t>Nr. 000870</t>
  </si>
  <si>
    <t>UAB „Car Parts“, įm. k. 302702681, Meškučių k., Marijampolės r., tel. 8-673-52972</t>
  </si>
  <si>
    <t>Licencijos galiojimas panaikintas (2021-05-05, Nr.(27)-A4E-5543)</t>
  </si>
  <si>
    <t xml:space="preserve">UAB „Ferum LT“, įm. k. 302627093, Kauno g. 46C, Girėnų k., Šakių r., tel. 8-641-54555 </t>
  </si>
  <si>
    <t>2014 04 23</t>
  </si>
  <si>
    <t>Nr. 000871</t>
  </si>
  <si>
    <t>UAB „Ferum LT“, įm. k. 302627093, Kauno g. 46C, Girėnų k., Šakių r., tel. 8-641-54555</t>
  </si>
  <si>
    <t xml:space="preserve">UAB „Jurgmolita“, įm. k. 302481927, Kurmoniškių k., Prienų r., tel. 8-610-20911 </t>
  </si>
  <si>
    <t>2014 04 28</t>
  </si>
  <si>
    <t>Nr. 000872</t>
  </si>
  <si>
    <t>UAB „Jurgmolita“, įm. k. 302481927, Kurmoniškių k., Prienų r., tel. 8-610-20911</t>
  </si>
  <si>
    <t xml:space="preserve">UAB „Autoviskas“, įm. k. 145445290, Kanapių g. 1B, Šiauliai, tel. 8-631-80259 </t>
  </si>
  <si>
    <t>2014 05 15</t>
  </si>
  <si>
    <t>Nr. 000873</t>
  </si>
  <si>
    <t>UAB „Autoviskas“, įm. k. 145445290, Kanapių g. 1B, Šiauliai, tel. 8-631-80259</t>
  </si>
  <si>
    <t>Koreguotas priedas 2016 07 19</t>
  </si>
  <si>
    <t xml:space="preserve">UAB „Metvikta“, įm. k. 303046461, Tinklų g. 2B, Panevėžys, tel. 8-45-454011 </t>
  </si>
  <si>
    <t>Nr. 000874</t>
  </si>
  <si>
    <t>UAB „Metvikta“, įm. k. 303046461, Tinklų g. 2B, Panevėžys, tel. 8-45-454011</t>
  </si>
  <si>
    <t xml:space="preserve">UAB „Service Pactum“, įm. k. 302751970, Lentvario g. 18, Vilnius, tel. 8-674-66662 </t>
  </si>
  <si>
    <t>2014 05 16</t>
  </si>
  <si>
    <t>Nr. 000875</t>
  </si>
  <si>
    <t>UAB „Service Pactum“, įm. k. 302751970, Lentvario g. 18, Vilnius, tel. 8-674-66662</t>
  </si>
  <si>
    <t>UAB „Autoedgaras“, įm. k. 303206492, Lytos g. 15, Mickūnai, Vilniaus r., tel. 8-645-85712</t>
  </si>
  <si>
    <t>2014 05 19</t>
  </si>
  <si>
    <t>Nr. 000876</t>
  </si>
  <si>
    <t xml:space="preserve">UAB „Alumedas ir Ko“, įm. k. 303190045, Drobės g. 25, Kaunas, tel. 8-614-55333 </t>
  </si>
  <si>
    <t>2014 06 13</t>
  </si>
  <si>
    <t>Nr. 000878</t>
  </si>
  <si>
    <t>UAB „Alumedas ir Ko“, įm. k. 303190045, Drobės g. 25, Kaunas, tel. 8-614-55333</t>
  </si>
  <si>
    <t>MB „Autojona“, įm. k. 303121896, Gamybos g. 5, Šiauliai, tel. 8-650-76252</t>
  </si>
  <si>
    <t>Nr. 000879</t>
  </si>
  <si>
    <t>UAB „Aliumina“, įm. k. 303001473, Girutės g. 13, Žygaičiai, tel. 8-650-32800</t>
  </si>
  <si>
    <t>2014 06 16</t>
  </si>
  <si>
    <t>Nr. 000880</t>
  </si>
  <si>
    <t>IĮ „Dakas“, įm. k. 301530563, Panevėžio g. 3-2, Kupiškis, tel. 8-610-79401</t>
  </si>
  <si>
    <t>2014 06 20</t>
  </si>
  <si>
    <t>Nr. 000881</t>
  </si>
  <si>
    <t xml:space="preserve">UAB „Autodalių erdvė“, įm. k. 303139588, Juragių g. 40, Mitkūnų k., Kauno r., tel. 8-699-36787 </t>
  </si>
  <si>
    <t>2014 06 23</t>
  </si>
  <si>
    <t>Nr. 000882</t>
  </si>
  <si>
    <t>UAB „Autodalių erdvė“, įm. k. 303139588, Juragių g. 40, Mitkūnų k., Kauno r., tel. 8-699-36787</t>
  </si>
  <si>
    <t xml:space="preserve">UAB „Sandrola“, įm. k. 300050013, Vairo g. 6, Šiauliai, tel. 8-686-12716 </t>
  </si>
  <si>
    <t>2014 06 26</t>
  </si>
  <si>
    <t>Nr. 000883</t>
  </si>
  <si>
    <t>UAB „Sandrola“, įm. k. 300050013, Vairo g. 6, Šiauliai, tel. 8-686-12716</t>
  </si>
  <si>
    <t xml:space="preserve">UAB „Dolmeksa“, įm. k. 302695564, Tilžės g. 48, Šilutė, tel. 8-662-29424 </t>
  </si>
  <si>
    <t>2014 06 27</t>
  </si>
  <si>
    <t>Nr. 000884</t>
  </si>
  <si>
    <t>UAB „Dolmeksa“, įm. k. 302695564, Tilžės g. 48, Šilutė, tel. 8-662-29424</t>
  </si>
  <si>
    <t>AB „Lietuvos energijos gamyba“, įm. k. 302648707, Elektrinės g. 21, Elektrėnai, tel. 8-5-2782907</t>
  </si>
  <si>
    <t>Nr. 000885</t>
  </si>
  <si>
    <t>UAB „Autolista“, įm. k. 302868500, Pramonės g. 12A, Tauragė, tel. 8-646-17160</t>
  </si>
  <si>
    <t>Nr. 000886</t>
  </si>
  <si>
    <t xml:space="preserve">UAB „Autokurtas“, įm. k. 135456559, Verslo g. 13, Kumpių k., Kauno r., tel. 8-37-391090 </t>
  </si>
  <si>
    <t>2014 06 30</t>
  </si>
  <si>
    <t>Nr. 000887</t>
  </si>
  <si>
    <t>UAB „Autokurtas“, įm. k. 135456559, Verslo g. 13, Kumpių k., Kauno r., tel. 8-37-391090</t>
  </si>
  <si>
    <t>UAB „Ajeka“, įm. k. 302815615, Gedimino g. 119-18, Kaišiadorys, tel. 8-620-30223</t>
  </si>
  <si>
    <t>2014 07 03</t>
  </si>
  <si>
    <t>Nr. 000890</t>
  </si>
  <si>
    <t xml:space="preserve">UAB „Agvilitas“, įm. k. 303109755, Čepurniškių g. 31, Čepurniškių k., Vilniaus r., tel. 8-673-96220 </t>
  </si>
  <si>
    <t>Nr. 000891</t>
  </si>
  <si>
    <t>UAB „Agvilitas“, įm. k. 303109755, Čepurniškių g. 31, Čepurniškių k., Vilniaus r., tel. 8-673-96220</t>
  </si>
  <si>
    <t xml:space="preserve">UAB „Metrail“, įm. k. 302304994, V.A.Graičiūno g. 10, Vilnius, tel. 8-5-2641088 </t>
  </si>
  <si>
    <t>2014 07 04</t>
  </si>
  <si>
    <t>Nr. 000892</t>
  </si>
  <si>
    <t>UAB „Metrail“, įm. k. 302304994, V.A.Graičiūno g. 10, Vilnius, tel. 8-5-2641088</t>
  </si>
  <si>
    <t xml:space="preserve">A. Jackūno individuali veikla, Palijoniškio g. 6b, Utena, tel. 8-621-18533 </t>
  </si>
  <si>
    <t>Nr. 000893</t>
  </si>
  <si>
    <t>A. Jackūno individuali veikla, Palijoniškio g. 6b, Utena, tel. 8-621-18533</t>
  </si>
  <si>
    <t>A. Jackūno individuali veikla, &lt;Asmens duomenys neskelbtini&gt;</t>
  </si>
  <si>
    <t>UAB „Daiman“, įm. k. 169269687, Mūšos g. 12, Pasvalys, tel. 8-612-90217</t>
  </si>
  <si>
    <t>Nr. 000894</t>
  </si>
  <si>
    <t>UAB „HD servisas“, įm. k. 302637963, Kalnelio g. 7, Panevėžys, tel. 8-698-09122</t>
  </si>
  <si>
    <t>2014 07 08</t>
  </si>
  <si>
    <t>Nr. 000895</t>
  </si>
  <si>
    <t>Gintaro Petrevičiaus individuali veikla, &lt;Asmens duomenys neskelbtini&gt;</t>
  </si>
  <si>
    <t>Nr. 000896</t>
  </si>
  <si>
    <t>Gintaro Petrevičiaus individuali veikla, Lentpjūvės g. 2A, Kaimelio k., Šakių r., tel. 8 603 22277</t>
  </si>
  <si>
    <t xml:space="preserve">UAB "Elektronikos perdirbimas", įm. k. 303151398, Statybininkų g. 1B, Vievis,  tel. 8 699 04477 </t>
  </si>
  <si>
    <t>Nr. 000897</t>
  </si>
  <si>
    <t>UAB "Elektronikos perdirbimas", įm. k. 303151398, Statybininkų g. 1B, Vievis,  tel. 8 699 04477</t>
  </si>
  <si>
    <t xml:space="preserve">UAB "Gindeta", įm. k. 300932534, Rudiškių k., Marijampolės sav., tel. (8 343) 974 54 </t>
  </si>
  <si>
    <t>Nr. 000898</t>
  </si>
  <si>
    <t>UAB "Gindeta", įm. k. 300932564, Rudiškių k., Marijampolės sav., tel. (8 343) 974 54</t>
  </si>
  <si>
    <t xml:space="preserve">UAB "Kesandra Group", įm. k. 302713254, Gegminų g. 11, Baičių k., Klipėdos r., tel. 8 67705853 </t>
  </si>
  <si>
    <t>Nr. 000899</t>
  </si>
  <si>
    <t>Koreguotas priedas 2018-12-31</t>
  </si>
  <si>
    <t>UAB "Kesandra Group", įm. k. 302713254, Gegminų g. 11, Baičių k., Klipėdos r., tel. 8 67705853</t>
  </si>
  <si>
    <t xml:space="preserve">UAB "Diodenas', įm. k. 300561787, Metalistų g. 6i, Šiauliai, tel.8 698 71971 </t>
  </si>
  <si>
    <t>Nr. 000900</t>
  </si>
  <si>
    <t>UAB "Diodenas', įm. k. 300561787, Metalistų g. 6i, Šiauliai, tel.8 698 71971</t>
  </si>
  <si>
    <t>MB "Autoschema", įm.k.303287843, Pramonės g. 2,  Šalčininkai, tel. 8 675 49926</t>
  </si>
  <si>
    <t>Nr.000903</t>
  </si>
  <si>
    <t>R. Rutkevičiaus personalinė įmonė "Nijora", įm. k. 167561746, Girininkijos g. 4, Ažubalių k., Molėtų r., tel. 8 685 01316</t>
  </si>
  <si>
    <t>Nr.000905</t>
  </si>
  <si>
    <t xml:space="preserve">UAB „Transexport“,  įm. k. 301082537, Sasnavos g. 70, Marijampolė, tel. 8 647 32771 </t>
  </si>
  <si>
    <t>Nr.000906</t>
  </si>
  <si>
    <t>Sustabdyta 2020-11-10, Nr. (27)-A4E-10126</t>
  </si>
  <si>
    <t>UAB „Transexport“,  įm. k. 301082537, Sasnavos g. 70, Marijampolė, tel. 8 647 32771</t>
  </si>
  <si>
    <t>UAB "Detora", įm. k. 148243098, Verslininkų g. 14, Barklainių I km., Panevėžio r.,  tel. 8 678 80255</t>
  </si>
  <si>
    <t>Nr.000907</t>
  </si>
  <si>
    <t>UAB "Emnostar", įm.k. 302585274,R. Juknevičiaus g. 100-40, Marijampolė, tel. 8 681 45471</t>
  </si>
  <si>
    <t>Nr.000909</t>
  </si>
  <si>
    <t xml:space="preserve">UAB "Šiaulių metalo grupė, įm.k. 145625694, Vilniaus g. 72, Šiauliai, tel. (8 41) 203 978 </t>
  </si>
  <si>
    <t>Nr.000910</t>
  </si>
  <si>
    <t>UAB "Šiaulių metalo grupė, įm.k. 145625694, Vilniaus g. 72, Šiauliai, tel. (8 41) 203 978</t>
  </si>
  <si>
    <t>ŽŪB „Vieškelio garsas“, įm.k. 173736730, Bajorų k., Rokiškio r., tel. (8 458) 628 19</t>
  </si>
  <si>
    <t>Nr.000911</t>
  </si>
  <si>
    <t xml:space="preserve">UAB „Lingvita“, įm. k. 303093361, Žaliųjų Ežerų g. 195, Vilnius, tel. 8 607 911 12 </t>
  </si>
  <si>
    <t>Nr.000912</t>
  </si>
  <si>
    <t>UAB „Lingvita“, įm. k. 303093361, Žaliųjų Ežerų g. 195, Vilnius, tel. 8 607 911 12</t>
  </si>
  <si>
    <t>Donato Rafanavičiaus individuali veikla, &lt;Asmens duomenys neskelbtini&gt;</t>
  </si>
  <si>
    <t>Nr.000914</t>
  </si>
  <si>
    <t>Donato Rafanavičiaus individuali veikla, Plento g. 8, Jakutiškių k., Ukmergės r., tel. 8 645 285 34</t>
  </si>
  <si>
    <t xml:space="preserve">UAB „Edvardo servisas“, įm. k. 166746418, Gamyklos g. 43A, Mažeikiai, tel. (8 443) 67 107 </t>
  </si>
  <si>
    <t>Nr.000917</t>
  </si>
  <si>
    <t>UAB „Edvardo servisas“, įm. k. 166746418, Gamyklos g. 43A, Mažeikiai, tel. (8 443) 67 107</t>
  </si>
  <si>
    <t xml:space="preserve">UAB „Autotaktika“ , įm. k. 303189897, Saugūniškių g., Maišiagala, Vilniaus r., tel. 8 673 71600 </t>
  </si>
  <si>
    <t>Nr.000918</t>
  </si>
  <si>
    <t>UAB „Autotaktika“ , įm. k. 303189897, Saugūniškių g., Maišiagala, Vilniaus r., tel. 8 673 71600</t>
  </si>
  <si>
    <t xml:space="preserve">UAB „JL transportas“ , įm. k. 300823481, Žardupės g. 18, Klaipėda, tel. 8 611 544 43 </t>
  </si>
  <si>
    <t>Nr.000919</t>
  </si>
  <si>
    <t>UAB „JL transportas“ , įm. k. 300823481, Žardupės g. 18, Klaipėda, tel. 8 611 544 43</t>
  </si>
  <si>
    <t xml:space="preserve">UAB „GTV GROUP ir KO“ , įm. k. 302249206, Tvenkinio g. 52, Girionys, Kauno r., tel. 8 600 912 28 </t>
  </si>
  <si>
    <t>Nr.000920</t>
  </si>
  <si>
    <t>UAB „GTV GROUP ir KO“ , įm. k. 302249206, Tvenkinio g. 52, Girionys, Kauno r., tel. 8 600 912 28</t>
  </si>
  <si>
    <t xml:space="preserve">UAB „Grinda“ , įm. k. 120153047, Eigulių g. 32, Vilnius, tel. (8 5) 215 2089 </t>
  </si>
  <si>
    <t>Nr.000921</t>
  </si>
  <si>
    <t>UAB „Grinda“ , įm. k. 120153047, Eigulių g. 32, Vilnius, tel. (8 5) 215 2089</t>
  </si>
  <si>
    <t xml:space="preserve">UAB „AKVAMETA“ , įm. k. 302998554, Statybininkų g. 10-26, Visaginas, tel. 8 676 31117 </t>
  </si>
  <si>
    <t>Nr.000922</t>
  </si>
  <si>
    <t>UAB „AKVAMETA“ , įm. k. 302998554, Statybininkų g. 10-26, Visaginas, tel. 8 676 31117</t>
  </si>
  <si>
    <t xml:space="preserve">UAB „Marsera“ , įm. k. 162758120, Remontininkų g. 11, Kelmė, tel. 8 659 25555 </t>
  </si>
  <si>
    <t>Nr.000924</t>
  </si>
  <si>
    <t>UAB „Marsera“ , įm. k. 162758120, Remontininkų g. 11, Kelmė, tel. 8 659 25555</t>
  </si>
  <si>
    <t xml:space="preserve">UAB „Rokmeta“ , įm. k. 300068666, K. Donelaičio g. 16, Rokiškis, tel. 8686 53384 </t>
  </si>
  <si>
    <t>Nr.000925</t>
  </si>
  <si>
    <t>UAB „Rokmeta“ , įm. k. 300068666, K. Donelaičio g. 16, Rokiškis, tel. 8686 53384</t>
  </si>
  <si>
    <t xml:space="preserve">UAB "Autmeta", įm. k. 303198113, Kilupaičio g. 30, kilupių k., Raseinių r., tel.8 64056777 </t>
  </si>
  <si>
    <t>Nr.000927</t>
  </si>
  <si>
    <t>Koreguotas priedas 2017 06 01</t>
  </si>
  <si>
    <t>UAB "Autmeta", įm. k. 303198113, Kilupaičio g. 30, kilupių k., Raseinių r., tel.8 64056777</t>
  </si>
  <si>
    <t xml:space="preserve">UAB "LiuManta", įm. k. 300712335, Nugalėtojų g. 22A, Vilnius. tel. 867522585 </t>
  </si>
  <si>
    <t>Nr.000928</t>
  </si>
  <si>
    <t>UAB "LiuManta", įm. k. 300712335, Nugalėtojų g. 22A, Vilnius. tel. 867522585</t>
  </si>
  <si>
    <t xml:space="preserve">UAB "Artrolo dalys", įm. k. 303245157, Tuopų g. 3A, Antalgė, Utenos r., tel. 8 68262366 </t>
  </si>
  <si>
    <t>Nr. 000930</t>
  </si>
  <si>
    <t>UAB "Artrolo dalys", įm. k. 303245157, Tuopų g. 3A, Antalgė, Utenos r., tel. 8 68262366</t>
  </si>
  <si>
    <t xml:space="preserve">UAB „Jurturas“, įm. k. 300069533, Grikštaičių k., Klaipėdos r., tel. 8 686 56975 </t>
  </si>
  <si>
    <t>2015 01 08</t>
  </si>
  <si>
    <t>Nr. 000931</t>
  </si>
  <si>
    <t>UAB „Jurturas“, įm. k. 300069533, Grikštaičių k., Klaipėdos r., tel. 8 686 56975</t>
  </si>
  <si>
    <t xml:space="preserve">UAB „Bengina“, įm. k. 123871540, Žarijų g. 2a, Vilnius, 8 659 43040 </t>
  </si>
  <si>
    <t>Nr. 000933</t>
  </si>
  <si>
    <t>UAB „Bengina“, įm. k. 123871540, Žarijų g. 2a, Vilnius, 8 659 43040</t>
  </si>
  <si>
    <t>UAB "Bekelės fanatų grupė",  įm. k. 303247247, Kelmijos Sodų 31-oji g. 58, Vilnius, tel. 8 686 84083</t>
  </si>
  <si>
    <t>Nr. 000935</t>
  </si>
  <si>
    <t xml:space="preserve">UAB „Merstoja“, įm.k. 302664832, Pramonės g. 7, Telšiai, tel. 8 69928900 </t>
  </si>
  <si>
    <t>Nr. 000936</t>
  </si>
  <si>
    <t>UAB „Merstoja“, įm.k. 302664832, Pramonės g. 7, Telšiai, tel. 8 69928900</t>
  </si>
  <si>
    <t xml:space="preserve">V. Petronio įmonės filialas, įm. k. 154275392, Gegužės g. 22, Anykščiai, tel. 8 614 51439 </t>
  </si>
  <si>
    <t>Nr. 000937</t>
  </si>
  <si>
    <t>V. Petronio įmonės filialas, įm. k. 154275392, Gegužės g. 22, Anykščiai, tel. 8 614 51439</t>
  </si>
  <si>
    <t xml:space="preserve">A. Dilbos individuali įmonė, įm. k. 123394231, M. K. Oginskio g. 6-5, Vilnius, tel. 8 686 92326 </t>
  </si>
  <si>
    <t>Nr. 000938</t>
  </si>
  <si>
    <t>A. Dilbos individuali įmonė, įm. k. 123394231, M. K. Oginskio g. 6-5, Vilnius, tel. 8 686 92326</t>
  </si>
  <si>
    <t>UAB "Autominutė", įm. k. 133679143, V. Landsbergio-Žemkalnio g. 18-38, Kaunas, tel. 8 612 19930</t>
  </si>
  <si>
    <t>Nr. 000940</t>
  </si>
  <si>
    <t xml:space="preserve">UAB "Autominutė" ir Ko, įm. k. 135781442, Baltijos g. 79-71, Kaunas, tel. 8 650 35075 </t>
  </si>
  <si>
    <t>Nr. 000941</t>
  </si>
  <si>
    <t>UAB "Autominutė" ir Ko, įm. k. 135781442, Baltijos g. 79-71, Kaunas, tel. 8 650 35075</t>
  </si>
  <si>
    <t xml:space="preserve">UAB "Pagėgių giraitė", įm. k. 177261868, Naujoji g. 13A, Pagėgiai, tel. (8 441) 574 66 </t>
  </si>
  <si>
    <t>Nr. 000942</t>
  </si>
  <si>
    <t>UAB "Pagėgių giraitė", įm. k. 177261868, Naujoji g. 13A, Pagėgiai, tel. (8 441) 574 66</t>
  </si>
  <si>
    <t xml:space="preserve">UAB „Virgista“, įm.k. 184830184, Geležinkelio g. 45F, Varėna, tel. 8 380 31400 </t>
  </si>
  <si>
    <t>Nr. 000943</t>
  </si>
  <si>
    <t>UAB „Virgista“, įm.k. 184830184, Geležinkelio g. 45F, Varėna, tel. 8 380 31400</t>
  </si>
  <si>
    <t xml:space="preserve">UAB „Metalynas“, įm.k. 303455860, Marijampolės g. 92, Antanavo k., Kazlų rūdos sav., tel. 8 687 43150 </t>
  </si>
  <si>
    <t>Nr. 000944</t>
  </si>
  <si>
    <t>Koreguotas priedas 2017 05 03</t>
  </si>
  <si>
    <t>UAB „Metalynas“, įm.k. 303455860, Marijampolės g. 92, Antanavo k., Kazlų rūdos sav., tel. 8 687 43150</t>
  </si>
  <si>
    <t xml:space="preserve">UAB „Duslintuvų centras", įm. k. 302684870, Abromiškių k., Elektrėnų sav., tel. 867533829 </t>
  </si>
  <si>
    <t>2015 01 26</t>
  </si>
  <si>
    <t>Nr. 000945</t>
  </si>
  <si>
    <t>UAB „Duslintuvų centras", įm. k. 302684870, Abromiškių k., Elektrėnų sav., tel. 867533829</t>
  </si>
  <si>
    <t xml:space="preserve">UAB „Venumis“, įm.k. 122570598, Ateities g. 7-33, Vilnius, tel. 8-5-2152383 </t>
  </si>
  <si>
    <t>Nr. 000946</t>
  </si>
  <si>
    <t>UAB „Venumis“, įm.k. 122570598, Ateities g. 7-33, Vilnius, tel. 8-5-2152383</t>
  </si>
  <si>
    <t xml:space="preserve">UAB „Draco“ ir Ko, įm. k. 184237650, J. Basanavičiaus g. 114, Utena, 8 650 51526 </t>
  </si>
  <si>
    <t>Nr. 000948</t>
  </si>
  <si>
    <t>UAB „Draco“ ir Ko, įm. k. 184237650, J. Basanavičiaus g. 114, Utena, 8 650 51526</t>
  </si>
  <si>
    <t xml:space="preserve">UAB „Laurimeta“, įm.k. 125991990, Užukampio k., Vilniaus m. sav., tel. 8 659 97967 </t>
  </si>
  <si>
    <t>2015 02 03</t>
  </si>
  <si>
    <t>Nr. 000949</t>
  </si>
  <si>
    <t>UAB „Laurimeta“, įm.k. 125991990, Užukampio k., Vilniaus m. sav., tel. 8 659 97967</t>
  </si>
  <si>
    <t xml:space="preserve">UAB „GT TRANSPORT“, įm.k. 302736687, Gandrų g. 31, Ežaičių k., Klaipėdos r., tel. 8 670 11167 </t>
  </si>
  <si>
    <t>2015 02 09</t>
  </si>
  <si>
    <t>Nr. 000950</t>
  </si>
  <si>
    <t>UAB „GT TRANSPORT“, įm.k. 302736687, Gandrų g. 31, Ežaičių k., Klaipėdos r., tel. 8 670 11167</t>
  </si>
  <si>
    <t xml:space="preserve">UAB „Eimasta“, įm.k. 300131166, Naujoji g. 150, Alytus, tel. 8 685 28110 </t>
  </si>
  <si>
    <t>Nr. 000951</t>
  </si>
  <si>
    <t>UAB „Eimasta“, įm.k. 300131166, Naujoji g. 150, Alytus, tel. 8 685 28110</t>
  </si>
  <si>
    <t>UAB „Kėdainių krovimo aikštelė“, įm.k. 161651197, Elevatoriaus g. 15B, Kėdainiai, tel. (8 347) 314 43</t>
  </si>
  <si>
    <t>2015 02 10</t>
  </si>
  <si>
    <t>Nr. 000952</t>
  </si>
  <si>
    <t>UAB „Vilauto“, įm.k. 302351531, Taikos g. 111b, Vilnius, tel. (8 5) 212 88 00</t>
  </si>
  <si>
    <t>Nr. 000953</t>
  </si>
  <si>
    <t>Koreguotas priedas 2015-04-03</t>
  </si>
  <si>
    <t xml:space="preserve">UAB „Šrotas7“, įm.k. 123484052, Savanorių pr. 74, Vilnius, tel. (8 5) 276 14 90 </t>
  </si>
  <si>
    <t>Nr. 000954</t>
  </si>
  <si>
    <t>UAB „Šrotas7“, įm.k. 123484052, Savanorių pr. 74, Vilnius, tel. (8 5) 276 14 90</t>
  </si>
  <si>
    <t xml:space="preserve">UAB „Eurofire“, įm.k. 300036259, Saltoniškių g. 10A, Vilnius, tel. (8 5) 2081152 </t>
  </si>
  <si>
    <t>2015 02 17</t>
  </si>
  <si>
    <t>Nr. 000955</t>
  </si>
  <si>
    <t>UAB „Eurofire“, įm.k. 300036259, Saltoniškių g. 10A, Vilnius, tel. (8 5) 2081152</t>
  </si>
  <si>
    <t>UAB „Vialita“, įm.k. 134568669, Partizanų g. 87A, Kaunas, tel. (8 373) 14380</t>
  </si>
  <si>
    <t>Nr. 000956</t>
  </si>
  <si>
    <t xml:space="preserve">UAB „Alytaus regiono atliekų tvarkymo centras“, įm. k. 250135860, Vilniaus g. 31, Alytus, tel. 8 618 67351 </t>
  </si>
  <si>
    <t>Nr. 000957</t>
  </si>
  <si>
    <t>UAB „Alytaus regiono atliekų tvarkymo centras“, įm. k. 250135860, Vilniaus g. 31, Alytus, tel. 8 618 67351</t>
  </si>
  <si>
    <t xml:space="preserve">VšĮ „Alytaus apskrities S. Kudirkos ligoninė“, įm.k. 190272175, Ligoninės g. 12, Alytus, tel. (8 315) 56301 </t>
  </si>
  <si>
    <t>2015 02 19</t>
  </si>
  <si>
    <t>Nr. 000958</t>
  </si>
  <si>
    <t>VšĮ „Alytaus apskrities S. Kudirkos ligoninė“, įm.k. 190272175, Ligoninės g. 12, Alytus, tel. (8 315) 56301</t>
  </si>
  <si>
    <t xml:space="preserve">UAB „Autodigma“, įm.k. 302963350,Dainų g. 70-12, Šiauliai, tel. +37063555003 </t>
  </si>
  <si>
    <t>2015 02 25</t>
  </si>
  <si>
    <t>Nr. 000959</t>
  </si>
  <si>
    <t>UAB „Autodigma“, įm.k. 302963350,Dainų g. 70-12, Šiauliai, tel. +37063555003</t>
  </si>
  <si>
    <t>UAB „Gryntech“, įm. k. 300686196, Laisvės g. 38-207, Mažeikiai, tel. 8-615-77257</t>
  </si>
  <si>
    <t>2015 03 03</t>
  </si>
  <si>
    <t>Nr. 000960</t>
  </si>
  <si>
    <t xml:space="preserve">UAB „Antrimeta“, įm. k. 302888798, Meistrų g. 6, Vilnius, tel. 8-687-20267 </t>
  </si>
  <si>
    <t>2015 03 05</t>
  </si>
  <si>
    <t>Nr. 000961</t>
  </si>
  <si>
    <t>UAB „Antrimeta“, įm. k. 302888798, Meistrų g. 6, Vilnius, tel. 8-687-20267</t>
  </si>
  <si>
    <t xml:space="preserve">UAB „Alvimeta“, įm. k. 302820726, Sasnaukos k., Zarasų r., tel. 8-620-76360 </t>
  </si>
  <si>
    <t>Nr. 000962</t>
  </si>
  <si>
    <t>UAB „Alvimeta“, įm. k. 302820726, Sasnaukos k., Zarasų r., tel. 8-620-76360</t>
  </si>
  <si>
    <t>UAB „META Engineering“, įm. k. 302743653, Naujoji g. 4, Mažeikiai , tel. 8-659-32044</t>
  </si>
  <si>
    <t>Nr. 000963</t>
  </si>
  <si>
    <t xml:space="preserve"> „Giedriaus Girdvainio“ komercinė firma, įm. k. 163670997, Eketės g. 2, Plikių mstl., Klaipėdos r.,  tel. 8-687-94587 </t>
  </si>
  <si>
    <t>2015 03 12</t>
  </si>
  <si>
    <t>Nr. 000964</t>
  </si>
  <si>
    <t xml:space="preserve"> „Giedriaus Girdvainio“ komercinė firma, įm. k. 163670997, Eketės g. 2, Plikių mstl., Klaipėdos r.,  tel. 8-687-94587</t>
  </si>
  <si>
    <t xml:space="preserve">UAB „AUFIS“, įm.k. 302842886, Šiaulių g. 38A, Kretinga , tel. +37044551267 </t>
  </si>
  <si>
    <t>Nr. 000965</t>
  </si>
  <si>
    <t>Licencijos galiojimas panaikintas  (sprendimas 2024-02-09 Nr. (27)-A4E-1741)</t>
  </si>
  <si>
    <t>UAB „AUFIS“, įm.k. 302842886, Šiaulių g. 38A, Kretinga , tel. +37044551267</t>
  </si>
  <si>
    <t xml:space="preserve">V. Jokūbausko įmonė, įm.k. 179858698, Gaurės g. 2M, Tauragė, tel. 8-698-55114 </t>
  </si>
  <si>
    <t>Nr. 000966</t>
  </si>
  <si>
    <t>V. Jokūbausko įmonė, įm.k. 179858698, Gaurės g. 2M, Tauragė, tel. 8-698-55114</t>
  </si>
  <si>
    <t xml:space="preserve">UAB "Gargždų būstas" įm.k. 263120520, Kvietinių g. 9c, Gargždai, tel. 8-46-452970 </t>
  </si>
  <si>
    <t>Nr. 000967</t>
  </si>
  <si>
    <t>UAB "Gargždų būstas" įm.k. 263120520, Kvietinių g. 9c, Gargždai, tel. 8-46-452970</t>
  </si>
  <si>
    <t xml:space="preserve">Alvydo Kero individuali įmonė, Stoties g. 4, Utena, tel. +37068215284 </t>
  </si>
  <si>
    <t>Nr. 000968</t>
  </si>
  <si>
    <t>Alvydo Kero individuali įmonė, Stoties g. 4, Utena, tel. +37068215284</t>
  </si>
  <si>
    <t xml:space="preserve">UAB „Raseinių metalas“, įm.k. 303389182, Liepų g. 6, Raseiniai, tel. +37068795231 </t>
  </si>
  <si>
    <t>2015 03 30</t>
  </si>
  <si>
    <t>Nr. 000969</t>
  </si>
  <si>
    <t>UAB „Raseinių metalas“, įm.k. 303389182, Liepų g. 6, Raseiniai, tel. +37068795231</t>
  </si>
  <si>
    <t>UAB „Švaris“, įm.k. 300001614, Geležinio Vilko g. 3-46, Kaunas, tel. +37061942770</t>
  </si>
  <si>
    <t>2015 04 01</t>
  </si>
  <si>
    <t>Nr. 000970</t>
  </si>
  <si>
    <t xml:space="preserve">UAB „Autokaita“, įm.k. 303279533, Apeikytės g. 29, Molėtai, tel. +37060020043 </t>
  </si>
  <si>
    <t>2015 04 07</t>
  </si>
  <si>
    <t>Nr. 000972</t>
  </si>
  <si>
    <t>UAB „Autokaita“, įm.k. 303279533, Apeikytės g. 29, Molėtai, tel. +37060020043</t>
  </si>
  <si>
    <t xml:space="preserve">UAB Klaipėdos regiono atliekų tvarkymo centras, įm. k. 163743744, Tomo g. 2,Klaipėda, tel.(8 46) 300 106 </t>
  </si>
  <si>
    <t>2015 05 07</t>
  </si>
  <si>
    <t>Nr. 000975</t>
  </si>
  <si>
    <t>UAB Klaipėdos regiono atliekų tvarkymo centras, įm. k. 163743744, Tomo g. 2,Klaipėda, tel.(8 46) 300 106</t>
  </si>
  <si>
    <t>UAB "Diltrus", įm. k. 303228791, Laisvės per. 60-1107, Vilnius, tel. 8 687 91745</t>
  </si>
  <si>
    <t>2015 06 01</t>
  </si>
  <si>
    <t>Nr. 000977</t>
  </si>
  <si>
    <t>Koreguotas priedas 2015 10 12</t>
  </si>
  <si>
    <t xml:space="preserve">UAB "Gytaida", įm. k. 303260860, Parko g. 17, Liudvinavas, Marijampolės sav. tel. 8 699 28247 </t>
  </si>
  <si>
    <t>2015 06 11</t>
  </si>
  <si>
    <t>Nr. 000978</t>
  </si>
  <si>
    <t>UAB "Gytaida", įm. k. 303260860, Parko g. 17, Liudvinavas, Marijampolės sav. tel. 8 699 28247</t>
  </si>
  <si>
    <t>UAB "Ekopartneriai", įm. k. 303997398, V. Druskio g. 9-245,Vilnius, tel. 8 699 99146</t>
  </si>
  <si>
    <t>2015 06 12</t>
  </si>
  <si>
    <t>Nr. 000979</t>
  </si>
  <si>
    <t xml:space="preserve">UAB "Vaidva", įm. k. 300509317, Lebelių g. 10C, Akmenės III k., Akmenės r., tel. 8 698 26735 </t>
  </si>
  <si>
    <t>2015 06 17</t>
  </si>
  <si>
    <t>Nr. 000980</t>
  </si>
  <si>
    <t>UAB "Vaidva", įm. k. 300509317, Lebelių g. 10C, Akmenės III k., Akmenės r., tel. 8 698 26735</t>
  </si>
  <si>
    <t>UAB "Pabaltijo automobilių prekyba", įm. k. 300044291, Ašmenos 1-oji g. 31, Kaunas, tel. +370 676 27 060</t>
  </si>
  <si>
    <t>2015 06 30</t>
  </si>
  <si>
    <t>Nr. 000982</t>
  </si>
  <si>
    <t xml:space="preserve">G. Radzevičiaus firma, įm. k. 135471319, Šiltnamių g. 7, Bubių k., Kauno r., tel. +370 612 75 920 </t>
  </si>
  <si>
    <t>Nr. 000983</t>
  </si>
  <si>
    <t>G. Radzevičiaus firma, įm. k. 135471319, Šiltnamių g. 7, Bubių k., Kauno r., tel. +370 612 75 920</t>
  </si>
  <si>
    <t>KAEFER UAB, įm. k. 133527865, Ringuvos g. 65A, Kaunas, tel. +370 685 26 177</t>
  </si>
  <si>
    <t>2015 07 07</t>
  </si>
  <si>
    <t>Nr. 000984</t>
  </si>
  <si>
    <t xml:space="preserve">IĮ „Andriaus autolaužynas“, įm. k. 302598250, S. Daukanto g. 2F, Lenkimų mstl., Skuodo r., tel. +370 698 57239 </t>
  </si>
  <si>
    <t>2015 07 20</t>
  </si>
  <si>
    <t>Nr. 000987</t>
  </si>
  <si>
    <t>IĮ „Andriaus autolaužynas“, įm. k. 302598250, S. Daukanto g. 2F, Lenkimų mstl., Skuodo r., tel. +370 698 57239</t>
  </si>
  <si>
    <t xml:space="preserve">UAB Marijampolės apskrities atliekų tvarkymo centras, įm. k. 151479265, Vokiečių g. 10, Marijampolė, tel. +370 834 54204 </t>
  </si>
  <si>
    <t>2015 07 22</t>
  </si>
  <si>
    <t>Nr. 000988</t>
  </si>
  <si>
    <t>Koreguotas priedas 2018-05-30</t>
  </si>
  <si>
    <t>UAB Marijampolės apskrities atliekų tvarkymo centras, įm. k. 151479265, Vokiečių g. 10, Marijampolė, tel. +370 834 54204</t>
  </si>
  <si>
    <t xml:space="preserve">UAB "MJ-auto", įm. k. 303055535, Katkų g. 87, Panevėžys, tel. +370 675 72968 </t>
  </si>
  <si>
    <t>2015 08 13</t>
  </si>
  <si>
    <t>Nr. 000989</t>
  </si>
  <si>
    <t>UAB "MJ-auto", įm. k. 303055535, Katkų g. 87, Panevėžys, tel. +370 675 72968</t>
  </si>
  <si>
    <t>Dariaus Pipiro individuali veikla, &lt;Asmens duomenys neskelbtini&gt;</t>
  </si>
  <si>
    <t>2015 09 01</t>
  </si>
  <si>
    <t>Nr. 000992</t>
  </si>
  <si>
    <t>Dariaus Pipiro individuali veikla, Kvarco g. 42, Anykščiai, tel. +370 609 34746</t>
  </si>
  <si>
    <t>UAB "Visaida", įm. k. 303441939, Įmonių g. 5D-3, Panevėžys, tel. +370 618 19000</t>
  </si>
  <si>
    <t>Nr. 000993</t>
  </si>
  <si>
    <t xml:space="preserve">UAB "Natureka", įm. k. 304061377, Šermukšnių g. 11, Noreikiškių k., Kauno r., Vilnius, tel. +370 699 25273 </t>
  </si>
  <si>
    <t>2015 09 09</t>
  </si>
  <si>
    <t>Nr. 000996</t>
  </si>
  <si>
    <t>Koreguotas priedas 2018 03 01</t>
  </si>
  <si>
    <t>UAB "Natureka", įm. k. 304061377, Šermukšnių g. 11, Noreikiškių k., Kauno r., Vilnius, tel. +370 699 25273</t>
  </si>
  <si>
    <t>UAB „Utenos regiono atliekų tvarkymo centras“, įm.k. 300083878, J. Basanavičiaus g. 59, Utena, tel. +370 389 50440</t>
  </si>
  <si>
    <t>2015 09 28</t>
  </si>
  <si>
    <t>Nr. 000997</t>
  </si>
  <si>
    <t xml:space="preserve">UAB "Gelgaudio autolaužynas", įm.k. 174817338, Daukantiškių k., Gelgaudiškio sen., Šakių r. tel. +370 699 74655  </t>
  </si>
  <si>
    <t>Nr.000999</t>
  </si>
  <si>
    <t xml:space="preserve">UAB "Gelgaudio autolaužynas", įm.k. 174817338, Daukantiškių k., Gelgaudiškio sen., Šakių r. tel. +370 699 74655 </t>
  </si>
  <si>
    <t xml:space="preserve">UAB "Rolauta", įm.k. 177319855, Aleksoto g. 32, Čiurlių k., Prienų r. tel. +370 673 52972  </t>
  </si>
  <si>
    <t>Nr.001000</t>
  </si>
  <si>
    <t xml:space="preserve">UAB "Rolauta", įm.k. 177319855, Aleksoto g. 32, Čiurlių k., Prienų r. tel. +370 673 52972 </t>
  </si>
  <si>
    <t xml:space="preserve">SĮ "Kretingos komunalininkas", įm.k. 163934977, Vytauto g. 118, Kretinga. tel. +370 445 78608 </t>
  </si>
  <si>
    <t>Nr.001001</t>
  </si>
  <si>
    <t>SĮ "Kretingos komunalininkas", įm.k. 163934977, Vytauto g. 118, Kretinga. tel. +370 445 78608</t>
  </si>
  <si>
    <t xml:space="preserve">UAB „Metal invest“, įm.k. 300608404, Liublino g. 28, Panevėžys, tel. +370 845 589968 </t>
  </si>
  <si>
    <t>Nr.001004</t>
  </si>
  <si>
    <t>Koreguotas priedas 2017 06 22</t>
  </si>
  <si>
    <t>UAB „Metal invest“, įm.k. 300608404, Liublino g. 28, Panevėžys, tel. +370 845 589968</t>
  </si>
  <si>
    <t xml:space="preserve">UAB „Skongalis“, įm.k. 161111742, Josvainių g. 75, Kėdainiai, tel. +370 34761146 </t>
  </si>
  <si>
    <t>Nr.001005</t>
  </si>
  <si>
    <t>UAB „Skongalis“, įm.k. 161111742, Josvainių g. 75, Kėdainiai, tel. +370 34761146</t>
  </si>
  <si>
    <t xml:space="preserve">UAB „Automika“, įm.k. 304065087, Taikos g. 221-29 Vilnius,  tel. +370 655 07004 </t>
  </si>
  <si>
    <t>Nr.001007</t>
  </si>
  <si>
    <t>Licencija panaikinta (2020-11-26, Nr. (27)-A4E-10862)</t>
  </si>
  <si>
    <t>UAB „Automika“, įm.k. 304065087, Taikos g. 221-29 Vilnius,  tel. +370 655 07004</t>
  </si>
  <si>
    <t xml:space="preserve">UAB „Tolmetika“, įm.k. 302513474, Gėlių g. 2C, Avižienių k., Vilniaus r.,  tel. +370 615 37777 </t>
  </si>
  <si>
    <t>Nr.001008</t>
  </si>
  <si>
    <t>UAB „Tolmetika“, įm.k. 302513474, Gėlių g. 2C, Avižienių k., Vilniaus r.,  tel. +370 615 37777</t>
  </si>
  <si>
    <t>UAB "Automora" įm. k. 135208649, Laisvės al. 47A-6, Kaunas, tel. +370 699 69800</t>
  </si>
  <si>
    <t>Nr. 001009</t>
  </si>
  <si>
    <t>UAB „Atoloma“, įm.k. 303445421, Verslų g. 4, Mokolų k., Marijampolės sav.,   tel. +370 65559870</t>
  </si>
  <si>
    <t>Nr.001010</t>
  </si>
  <si>
    <t xml:space="preserve">UAB "Falc invest", įm.k. 304071649, Kirtimų g. 51A, Vilnius,   tel. +370 64026710 </t>
  </si>
  <si>
    <t>Nr.001011</t>
  </si>
  <si>
    <t>UAB „Falc invest“, įm.k. 304071649, Kirtimų g. 51A, Vilnius,   tel. +370 64026710</t>
  </si>
  <si>
    <t>UAB "Autremas", įm.k. 302430014, Tilžės g. 56, Lauksargių k., Tauragės r., tel. +37068780033</t>
  </si>
  <si>
    <t>Nr.001012</t>
  </si>
  <si>
    <t>Tomo Krunkaičio individuali veikla,&lt;Asmens duomenys neskelbtini&gt;</t>
  </si>
  <si>
    <t>Nr.001013</t>
  </si>
  <si>
    <t>Tomo Krunkaičio individuali veikla, Artojų g. 7, Giedručių k., Šakių r., tel. +37065263138</t>
  </si>
  <si>
    <t>UAB "Ironlita", įm.k. 303543584, Butkų Juzės g. 76, Telšiai, tel. +37061838800</t>
  </si>
  <si>
    <t>Nr.001014</t>
  </si>
  <si>
    <t>UAB "Tranmeta", įm.k. 302494579, Ramučių g. 1H, Barzdūnų k., Šilutės r., tel. +37060120504</t>
  </si>
  <si>
    <t>Nr.001015</t>
  </si>
  <si>
    <t>UAB "Alvinta", įm. k. 300107133, Drobės g. 66-206, Kaunas, tel. +370 37 300816</t>
  </si>
  <si>
    <t>Nr. 001017</t>
  </si>
  <si>
    <t>UAB "Opus Realis", įm. k. 303680857, Minties g. 1C-39, Vilnius, tel. +370 687 32923</t>
  </si>
  <si>
    <t>Nr. 001018</t>
  </si>
  <si>
    <t>UAB "Vilanpa", įm. k. 302092598, Obenių g. 44A, Elektrėnai, tel. +370 656 84445</t>
  </si>
  <si>
    <t>Nr. 001020</t>
  </si>
  <si>
    <t>UAB "Arauta", įm. k. 300631068, Pabiržės mst., Biržų r., tel. +370 675 55635</t>
  </si>
  <si>
    <t>Nr. 001021</t>
  </si>
  <si>
    <t>UAB "Regmetas", įm. k. 303444369, Aukštakalnio g. 22-1, Alytus, tel. +370 37 459038</t>
  </si>
  <si>
    <t>Nr. 001022</t>
  </si>
  <si>
    <t>UAB "Luminaris", įm. k. 302888378, Verslininkų g. 28, Taurų k., Tauragės r., tel. +370 650 36777</t>
  </si>
  <si>
    <t>Nr. 001023</t>
  </si>
  <si>
    <t>UAB "Ductor", įm. k. 148082766, Ramygalos g. 65-24, Panevėžys, tel. +370 685 70398</t>
  </si>
  <si>
    <t>Nr. 001024</t>
  </si>
  <si>
    <t>UAB "Eurometas", įm. k. 303393095, Maironio g. 6-1, Kaunas, tel. +370 605 64812</t>
  </si>
  <si>
    <t>Nr. 001026</t>
  </si>
  <si>
    <t>UAB "Auderas", įm. k. 303289488, Kalnuvėnų k., Klaipėdos r., tel. +370 678 36376</t>
  </si>
  <si>
    <t>Nr. 001027</t>
  </si>
  <si>
    <t xml:space="preserve">UAB „Nojus“, įm. k. 140481749, Švyturio g. 15, Kalnuvėnų k., Klaipėdos r., tel. +370 699 29404 </t>
  </si>
  <si>
    <t>Nr. 001028</t>
  </si>
  <si>
    <t xml:space="preserve">UAB „Ramidonas“, įm. k. 157033476, Pramonės g. 4, Šveicarijos k., Jonavos r., tel. +370-349-47192 </t>
  </si>
  <si>
    <t>Nr. 001029</t>
  </si>
  <si>
    <t>Gintaro Kazlo individuali veikla, Klevų g. 10, Ukmergė, tel. +370 682 41446</t>
  </si>
  <si>
    <t>Nr. 001030</t>
  </si>
  <si>
    <t>UAB "Mano aplinka plius", įm. k. 303039285, Elektrinės g. 3, Vilnius, tel. +370 700 55966</t>
  </si>
  <si>
    <t>Nr. 001031</t>
  </si>
  <si>
    <t>2020-11-20 išduotas licencijos dublikatas 001327</t>
  </si>
  <si>
    <t>UAB "Autopavara", įm. k. 303233055, Liepgirių g. 48, Burbaičių k., Plungės r., tel. +370 616 01134</t>
  </si>
  <si>
    <t>Nr. 001032</t>
  </si>
  <si>
    <t>UAB "Metalplius", įm. k. 302814659, Islandijos g. 6, Šakiai, tel. +370 644 58885</t>
  </si>
  <si>
    <t>Nr. 001033</t>
  </si>
  <si>
    <t>UAB "Autoaidas", įm. k. 302597757, Taikos g. 1C, Ketvergių k., Klaipėdos r., tel. +370 698 88650</t>
  </si>
  <si>
    <t>Nr. 001034</t>
  </si>
  <si>
    <t xml:space="preserve">UAB „Leipmetalas“, įm. k. 302809434, Ateities g. 44-27, Druskininkai, tel. 8-687-66440 </t>
  </si>
  <si>
    <t>Nr. 001035</t>
  </si>
  <si>
    <t>UAB "Gensera", įm. k. 300584533, Naujoji Uosto g. 11, Klaipėda, tel. +370 46 416188</t>
  </si>
  <si>
    <t>Nr. 001036</t>
  </si>
  <si>
    <t xml:space="preserve">UAB „Lindora LT“, įm. k. 302728509, V. Bielskio g. 6A, Šiauliai, tel. 8-650-31143 </t>
  </si>
  <si>
    <t>Nr. 001037</t>
  </si>
  <si>
    <t xml:space="preserve">UAB „Kietaviškių autocentras“, įm. k. 302586134, Ilgio g. 3, Naujųjų Kietaviškių k., Elektrėnų sav., tel. 8-670-05308 </t>
  </si>
  <si>
    <t>Nr. 001038</t>
  </si>
  <si>
    <t xml:space="preserve">UAB „Okseta“, įm. k. 161410513, Biruliškių g. 18A, Kaunas, tel. 8-37-400210 </t>
  </si>
  <si>
    <t>Nr. 001040</t>
  </si>
  <si>
    <t xml:space="preserve">UAB „ADA detalės“, įm. k. 302527794, Geležinkelio g. 3, Marijampolė, tel. 8-682-31818 </t>
  </si>
  <si>
    <t>Nr. 001042</t>
  </si>
  <si>
    <t>UAB „Metalų rinka“, įm. k. 300608393, Liublino g. 28, Panevėžys, tel. +37068505511</t>
  </si>
  <si>
    <t>Nr. 001044</t>
  </si>
  <si>
    <t>Koreguotas priedas 2017 10 05; Koreguotas priedas 2022 05 24;</t>
  </si>
  <si>
    <t>UAB „Autofoma“, įm. k. 251126070, Kumelionių g. 32, Kumelionių k., Marijampolės sav., tel. 8-685-45577</t>
  </si>
  <si>
    <t>Nr. 001045</t>
  </si>
  <si>
    <t>UAB „Autofoma“, įm. k. 251126070, Kumelionių g. 32, Kumelionių k., Marijampolės sav., tel. 8-685-45578</t>
  </si>
  <si>
    <t>UAB „Autofoma“, įm. k. 251126070, Kumelionių g. 32, Kumelionių k., Marijampolės sav., tel. 8-685-45579</t>
  </si>
  <si>
    <t>UAB „Autofoma“, įm. k. 251126070, Kumelionių g. 32, Kumelionių k., Marijampolės sav., tel. 8-685-45580</t>
  </si>
  <si>
    <t>UAB „Kimlita“, įm. k. 145507557, Šlaito g. 5, Ginkūnų k., Šiaulių r., tel. 8-41-545252</t>
  </si>
  <si>
    <t>Nr. 001047</t>
  </si>
  <si>
    <t>UAB „Ustukas“, įm. k. 304119688, Liepų g. 24, Ustukių k.,Pasvalio r., tel. 8-626-28579</t>
  </si>
  <si>
    <t>Nr. 001048</t>
  </si>
  <si>
    <t>UAB „Sabara“, įm. k. 249649850, Dubėnų k., Alytaus r., tel. 8-685-14144</t>
  </si>
  <si>
    <t>Nr. 001050</t>
  </si>
  <si>
    <t>UAB „Eurochema“, įm. k. 303017965, Kalvų g. 6-1, Vilniaus r., tel. 8-686-37657</t>
  </si>
  <si>
    <t>Nr. 001051</t>
  </si>
  <si>
    <t>UAB „Alydeta“, įm. k. 303293426, Saulėtekio g. 4, Radžiūnų k., Alytaus r., tel. 8-693-35192</t>
  </si>
  <si>
    <t>Nr. 001052</t>
  </si>
  <si>
    <t>UAB „MP prekyba“, įm. k. 302534917, Jaunystės g. 1, Vievio m., Elektrėnų r., tel. 8-655-50552</t>
  </si>
  <si>
    <t>Nr. 001053</t>
  </si>
  <si>
    <t xml:space="preserve">UAB „Mažeikių komunalinis ūkis“, įm .k. 166445258, Kęstučio g. 15, Mažeikiai, tel. 8-698-87745 </t>
  </si>
  <si>
    <t>Nr. 001056</t>
  </si>
  <si>
    <t xml:space="preserve">UAB „Grota“, įm. k. 120938642, Eišiškių pl. 26, Vilnius, tel. 8-5-2167471 </t>
  </si>
  <si>
    <t>Nr. 001057</t>
  </si>
  <si>
    <t>Koreguotas priedas 2017 04 24</t>
  </si>
  <si>
    <t xml:space="preserve">UAB „Recaidus“, įm. k. 303183645, Vilniaus g. 20-5, Vilnius, tel. 8-622-87878 </t>
  </si>
  <si>
    <t>Nr. 001058</t>
  </si>
  <si>
    <t>UAB „Geležinis verslas“, įm. k. 302525505, Pramonės g. 3, Tauragė, tel. 8-687-99688</t>
  </si>
  <si>
    <t>Nr. 001059</t>
  </si>
  <si>
    <t>AB „KN Energies", įm. k. 110648893, Burių g. 19, Klaipėda, tel. 8-46-391772</t>
  </si>
  <si>
    <t>Nr. 001060</t>
  </si>
  <si>
    <t>2024-01-31 patikslinti licencijos duomenys pasikeitus pavadinimui (AB "Klaipėdos nafta")</t>
  </si>
  <si>
    <t>UAB „Vyarauto“, įm. k. 303053445, Giedrių g. 25, Giedrių k., Vilkaviškio r., tel. 8-640-50545</t>
  </si>
  <si>
    <t>Nr. 001062</t>
  </si>
  <si>
    <t>UAB „Hensava“, įm. k. 172785482, Kęstučio g. 5, Raseiniai, tel. 8-670-39818</t>
  </si>
  <si>
    <t>Nr. 001063</t>
  </si>
  <si>
    <t>UAB „Ecologus“, įm. k. 303064324, J. Basanavičiaus g. 67A, Panevėžys, tel. 8-614-32786</t>
  </si>
  <si>
    <t>Nr. 001064</t>
  </si>
  <si>
    <t>UAB „Švykai“, įm. k. 300108121, R. Kalantos g. 32, Kaunas, tel. 8-37-408765</t>
  </si>
  <si>
    <t>Nr. 001065</t>
  </si>
  <si>
    <t>Licencija panaikinta (sprendimas 2024-05-24 Nr. (27)-A4E-6690)</t>
  </si>
  <si>
    <t>UAB „Gedvauta“, įm. k. 125922097, Minsko pl. 33a, Vilnius, tel. 8-687-78252</t>
  </si>
  <si>
    <t>Nr. 001066</t>
  </si>
  <si>
    <t>UAB „Rumira“, įm. k. 300611432, Žarijų g. 2a, Vilnius, tel. 8-615-33767</t>
  </si>
  <si>
    <t>Nr. 001067</t>
  </si>
  <si>
    <t>UAB „Milberis“, įm. k. 304225015, Rudausių sodų 7-oji g. 23, Vilnius, tel. 8-686-26531</t>
  </si>
  <si>
    <t>Nr. 001069</t>
  </si>
  <si>
    <t>UAB „Jumita“, įm. k. 134494667, Kovo 11-osios g. 106-34, Kaunas, tel. 8-656-93669</t>
  </si>
  <si>
    <t>Nr. 001070</t>
  </si>
  <si>
    <t>UAB „Tolmeda“, įm. k. 304221287, Pakruojo g. 28, Šiauliai, tel. 8-615-27576</t>
  </si>
  <si>
    <t>Nr. 001071</t>
  </si>
  <si>
    <t>S. Jakavičiaus PĮ „Fobeka“, įm. k. 223785170, Eišiškių pl. 7, Vilnius, tel. 8-698-47486</t>
  </si>
  <si>
    <t>Nr. 001072</t>
  </si>
  <si>
    <t>UAB „Vilniaus betono demontavimo technika“, įm. k. 125722762, Šv. Stepono g. 39, Vilnius, tel. 8-614-44888</t>
  </si>
  <si>
    <t>Nr. 001073</t>
  </si>
  <si>
    <t>Sigito Pilkos individuali veikla, &lt;Asmens duomenys neskelbtini&gt;</t>
  </si>
  <si>
    <t>Nr. 001074</t>
  </si>
  <si>
    <t>UAB „Ekodarbai“, įm. k. 302711972, Butrimonių g. 7, Kaunas, tel. 8-699-88169</t>
  </si>
  <si>
    <t>Nr. 001076</t>
  </si>
  <si>
    <t>UAB „Eko balt“, įm. k. 302572768, P. Rimšos g. 7C, Vilnius, tel. 8-620-33492</t>
  </si>
  <si>
    <t>Nr. 001078</t>
  </si>
  <si>
    <t>UAB „Plastic chips“, įm. k. 126360316, Topolių g. 23, Pyplių k., Kaišiadorių r., tel. 8-679-66772</t>
  </si>
  <si>
    <t>Nr. 001079</t>
  </si>
  <si>
    <t>D. Čepio individuali įmonė „Plagena“, įm. k. 141352294, Upelio g. 36, Klaipėda, tel. 8-611-57773</t>
  </si>
  <si>
    <t>Nr. 001080</t>
  </si>
  <si>
    <t>UAB „Šildynė“, įm. k. 171699176, Lentpjūvės g. 12, Plungė, tel. 8-698-13344</t>
  </si>
  <si>
    <t>Nr. 001082</t>
  </si>
  <si>
    <t>UAB „Gargždų komunalinės paslaugos“, įm. k. 163112191, P. Cvirkos g. 35, Gargždai, tel. 8-655-32542</t>
  </si>
  <si>
    <t>Nr. 001083</t>
  </si>
  <si>
    <t>Nr. 001084</t>
  </si>
  <si>
    <t>UAB „Ardona“, įm. k. 300153045, Lauko g. 12, Jurbarkas, tel. 8-612-67824</t>
  </si>
  <si>
    <t>Nr. 001085</t>
  </si>
  <si>
    <t>UAB „Vilmindė“, įm. k. 300548882, Vytėnų g. 84, Pilies II k., Jurbarko r., tel. 8-686-64342</t>
  </si>
  <si>
    <t>Nr. 001086</t>
  </si>
  <si>
    <t>R. Rudzevičiaus IĮ, įm. k. 158339732, A. Giedraičio-Giedriaus g. 2, Jurbarkas, tel. 8-698-34237</t>
  </si>
  <si>
    <t>Nr. 001087</t>
  </si>
  <si>
    <t>UAB Kuršėnų komunalinis ūkis, įm. k. 175606358, Sodo g. 18, Kuršėnai, Šiaulių r., tel. 8-41-581195</t>
  </si>
  <si>
    <t>Nr. 001088</t>
  </si>
  <si>
    <t>UAB „Nuta“, įm. k. 303161264, Laisvės pr. 60, Vilnius, tel. 8-603-08443</t>
  </si>
  <si>
    <t>Nr. 001089</t>
  </si>
  <si>
    <t>UAB „Stiebasta“, įm. k. 300521166, Ateities g. 31, Vilnius, tel. 8-5-2793762</t>
  </si>
  <si>
    <t>Nr. 001091</t>
  </si>
  <si>
    <t>UAB „Šatruva“, įm. k. 147485928, P. Puzino g. 9, Vilnius, tel. 8-699-69800</t>
  </si>
  <si>
    <t>Nr. 001092</t>
  </si>
  <si>
    <t>UAB „Ekolyderis“, įm. k. 304231705, Didlaukio g. 20-5, Vilnius, tel. 8-671-96671</t>
  </si>
  <si>
    <t>Nr. 001093</t>
  </si>
  <si>
    <t xml:space="preserve">UAB "Petro metalai", įm. k. 303391977, Vasaros g. 43, Marijampolė, tel. 8-685-30441 </t>
  </si>
  <si>
    <t>Nr. 001094</t>
  </si>
  <si>
    <t xml:space="preserve">UAB "Gabnera", įm. k. 301152366, Putiniškių g. 20, Vilnius, tel. 8-698-00357 </t>
  </si>
  <si>
    <t>Nr. 001095</t>
  </si>
  <si>
    <t xml:space="preserve">UAB "Želsvelė", įm. k. 303170548, Neries krant. 2-7, Kaunas, tel. 8-640-56007 </t>
  </si>
  <si>
    <t>Nr. 001096</t>
  </si>
  <si>
    <t>UAB "Dadema", įm. k. 304411144, Tuskulėnų g. 27-2, Vilnius, tel. 8-683-95928</t>
  </si>
  <si>
    <t>Nr. 001097</t>
  </si>
  <si>
    <t>UAB "Ausbriedė", įm. k. 174164047, Puodkalių k., Skuodo r., tel. 8-611-54695</t>
  </si>
  <si>
    <t>Nr. 001098</t>
  </si>
  <si>
    <t>UAB "Kusmeta", įm. k. 304414464, Ateities pl. 34C, Kaunas, tel. 8-41-450020</t>
  </si>
  <si>
    <t>Nr. 001099</t>
  </si>
  <si>
    <t>UAB "Telmeta", įm. k. 301739851, Putinų g. 10, Telšiai, tel. 8-444-33516</t>
  </si>
  <si>
    <t>Nr. 001100</t>
  </si>
  <si>
    <t>UAB "Pranmetal", įm. k. 302879984, Likiškėlių g. 92-18, Alytus, tel. 8-315-77981</t>
  </si>
  <si>
    <t>Nr. 001102</t>
  </si>
  <si>
    <t>UAB "Giugmeva", įm. k. 304005866, Klaipėdos g. 2, Dovilų mstl., Klaipėdos r., tel. 8-699-15117</t>
  </si>
  <si>
    <t>Nr. 001103</t>
  </si>
  <si>
    <t>UAB "Transadria", įm. k. 302430174, Cirulių g. 7, Kvietinių k., Klaipėdos r., tel. 8-650-17269</t>
  </si>
  <si>
    <t>Nr. 001105</t>
  </si>
  <si>
    <t>UAB "Autoriko", įm. k. 142106566, Užšilių g. 7A, Kaunas, tel. 8-601-04441</t>
  </si>
  <si>
    <t>Nr. 001106</t>
  </si>
  <si>
    <t>UAB "Partesa", įm. k. 304040632, Arimų g. 35D, Vilnius, tel. 8-699-92933</t>
  </si>
  <si>
    <t>Nr. 001109</t>
  </si>
  <si>
    <t>UAB "Autovera", įm. k. 168661653, J. Janonio g. 13, Panevėžys, tel. 8-45-581847</t>
  </si>
  <si>
    <t>Nr. 001110</t>
  </si>
  <si>
    <t>UAB „Biodegra“, įm. k. 123919953, Medžiukų k., Jauniūnų sen., Širvintų r., tel. 8-620-63928</t>
  </si>
  <si>
    <t>2017 04 10</t>
  </si>
  <si>
    <t>Nr. 001111</t>
  </si>
  <si>
    <t>V. Alesiaus įmonė „Motus“, įm. k. 165631765, S. Daukanto g. 19, Kazlų Rūda, tel. 8-686-12715</t>
  </si>
  <si>
    <t>2017 04 24</t>
  </si>
  <si>
    <t>Nr. 001113</t>
  </si>
  <si>
    <t>UAB „Rajesas“, įm. k. 135832118, Radvilų Dvaro g. 6, Kaunas, tel. 8-37-362484</t>
  </si>
  <si>
    <t>Nr. 001114</t>
  </si>
  <si>
    <t>UAB „Žemnera“, įm. k. 301694349, A. Juozapavičiaus pr. 7F-2, Kaunas, tel. 8-37-341397</t>
  </si>
  <si>
    <t>Nr. 001115</t>
  </si>
  <si>
    <t>UAB „Namastra“, įm. k. 165757116, Gedimino g. 89, Marijampolė, tel. 8-612-35245</t>
  </si>
  <si>
    <t>2017 04 25</t>
  </si>
  <si>
    <t>Nr. 001116</t>
  </si>
  <si>
    <t>Licencija panaikinta (2021-03-09, Nr. (27)-A4E-2789)</t>
  </si>
  <si>
    <t>Elenos Balčiūnienės IĮ, įm. k. 303125923, Lydekių k. 1, Gataučių sen., Joniškio r., tel. 8-618-47023</t>
  </si>
  <si>
    <t>2017 04 27</t>
  </si>
  <si>
    <t>Nr. 001117</t>
  </si>
  <si>
    <t>UAB „Klingis“, įm. k. 304116090, Palėvenės g. 4, Dagiliškio k., Pasvalio r., tel. 8-625-99100</t>
  </si>
  <si>
    <t>2017 04 28</t>
  </si>
  <si>
    <t>Nr. 001118</t>
  </si>
  <si>
    <t>UAB „Autodalių centras“, įm. k. 301507162, Ežero g. 32a, Kairiai, Šiaulių r., tel. 8-413-74737</t>
  </si>
  <si>
    <t>Nr. 001119</t>
  </si>
  <si>
    <t>UAB „Vakarų veža“, įm. k. 304493013, Tauralaukio g. 14E, Klaipėda, tel. 8-698-49338</t>
  </si>
  <si>
    <t>Nr. 001120</t>
  </si>
  <si>
    <t>MB „Biovala“, įm. k. 303326367, Žemaitės g. 3A-3, Rietavas, tel. 8-624-24148</t>
  </si>
  <si>
    <t>2017 05 02</t>
  </si>
  <si>
    <t>Nr. 001121</t>
  </si>
  <si>
    <t>A. Saukanto IĮ, įm. k. 173941817, Liepų g. 9, Kulų II k., Skuodo r., tel. 8-680-53210</t>
  </si>
  <si>
    <t>Nr. 001122</t>
  </si>
  <si>
    <t>UAB „Kusameta“, įm. k. 304415018, Ateities pl. 34C, Kaunas, tel. 8-612-13377</t>
  </si>
  <si>
    <t>2017 05 03</t>
  </si>
  <si>
    <t>Nr. 001123</t>
  </si>
  <si>
    <t>UAB „Vygrida“, įm. k. 304470477, Tilžės g. 60-205, Klaipėda, tel. 8-615-58346</t>
  </si>
  <si>
    <t>2017 05 29</t>
  </si>
  <si>
    <t>Nr. 001125</t>
  </si>
  <si>
    <t>Koreguotas priedas 2018 01 30</t>
  </si>
  <si>
    <t>Laimono Grybausko individuali veikla, &lt;Asmens duomenys neskelbtini&gt;</t>
  </si>
  <si>
    <t>Nr. 001126</t>
  </si>
  <si>
    <t>UAB „Amretus“, įm. k. 304177321, Šv. Stepono g. 5-37, Vilnius, tel. 8-622-87878</t>
  </si>
  <si>
    <t>2017 06 07</t>
  </si>
  <si>
    <t>Nr. 001127</t>
  </si>
  <si>
    <t>UAB „Jankita“, įm. k. 304424476, Pamiškės g. 9, Gineikių k., Kelmės r., tel. 8-676-48247</t>
  </si>
  <si>
    <t>Nr. 001128</t>
  </si>
  <si>
    <t>Licencijos galiojimas panaikintas (2021-01-13, Nr. (27)-A4E-384)</t>
  </si>
  <si>
    <t>2017 06 29</t>
  </si>
  <si>
    <t>Nr. 001129</t>
  </si>
  <si>
    <t>UAB „Kuusamet“, įm. k. 111693432, Minijos g. 162, Klaipėda, tel. 8-46-397040</t>
  </si>
  <si>
    <t>2017 07 05</t>
  </si>
  <si>
    <t>Nr. 001130</t>
  </si>
  <si>
    <t>AB „Palemono keramikos gamykla“, įm. k. 304178964, Pamario g. 1, Kaunas, tel. 8-37-373553</t>
  </si>
  <si>
    <t>2017 07 19</t>
  </si>
  <si>
    <t>Nr. 001132</t>
  </si>
  <si>
    <t xml:space="preserve">UAB „Tauragės regiono atliekų tvarkymo centras“, įm. k. 179901854, V. Kudirkos g. 18, Tauragė, tel. 8-446-61125 </t>
  </si>
  <si>
    <t>2017 07 28</t>
  </si>
  <si>
    <t>Nr. 001133</t>
  </si>
  <si>
    <t>UAB „Širvintų šiluma“, įm. k. 278312850, Vilniaus g. 49-2, Širvintos, tel. 8-678-01445</t>
  </si>
  <si>
    <t>2017 08 01</t>
  </si>
  <si>
    <t>Nr. 001134</t>
  </si>
  <si>
    <t>UAB „Ollus“, įm. k. 304081974, Didlaukio g. 80-96, Vilnius, tel. 8-630-01188</t>
  </si>
  <si>
    <t>Nr. 001135</t>
  </si>
  <si>
    <t>UAB „Ecoservice projektai“, įm. k. 144128180, Pramonės g. 8, Šiauliai, tel. 8-41-552592</t>
  </si>
  <si>
    <t>Nr. 001137</t>
  </si>
  <si>
    <t>UAB „Atliekų centras“, įm. k. 304538501, Lyros g. 12-54, Šiauliai, tel. 8-685-96701</t>
  </si>
  <si>
    <t>2017 08 11</t>
  </si>
  <si>
    <t>Nr. 001139</t>
  </si>
  <si>
    <t>UAB „Ekoringas“, įm. k. 304564407, Girulių g. 5, Vilnius, tel. 8-678-27614</t>
  </si>
  <si>
    <t>2017 08 21</t>
  </si>
  <si>
    <t>Nr. 001140</t>
  </si>
  <si>
    <t>Koreguotas priedas 2017 09 26</t>
  </si>
  <si>
    <t>R. Gusto UAB, įm. k. 158320447, Vėjų g. 1, Dainių k., Jurbarko r., tel. 8-447-55152</t>
  </si>
  <si>
    <t>2017 08 22</t>
  </si>
  <si>
    <t>Nr. 001141</t>
  </si>
  <si>
    <t>UAB „Milašaičių autoverslas“, įm. k. 171042287, Verslo g. 3, Milašaičių k., Plungės r., tel. 8-448-41514</t>
  </si>
  <si>
    <t>2017 08 23</t>
  </si>
  <si>
    <t>Nr. 001142</t>
  </si>
  <si>
    <t>UAB „Dambava“, įm. k. 304279504, Vyšnialaukio g. 9, Patašinės k., Marijampolės r., tel. 8-658-55779</t>
  </si>
  <si>
    <t>2017 08 25</t>
  </si>
  <si>
    <t>Nr. 001143</t>
  </si>
  <si>
    <t xml:space="preserve">UAB „Litametas“, įm. k. 303377486, J. Janonio g. 30-8, Panevėžys, tel. 8-674-97733 </t>
  </si>
  <si>
    <t>Nr. 001144</t>
  </si>
  <si>
    <t xml:space="preserve">UAB „Fragmentum“, įm. k. 304422272, Ateities pl. 34C, Kaunas, tel. 8-347-54325 </t>
  </si>
  <si>
    <t>2017 09 13</t>
  </si>
  <si>
    <t>Nr. 001146</t>
  </si>
  <si>
    <t>UAB „Revisas“, įm. k. 135466471, Šarkuvos g. 31-20, Kaunas, tel. 8-37-385210</t>
  </si>
  <si>
    <t>2017 09 14</t>
  </si>
  <si>
    <t>Nr. 001147</t>
  </si>
  <si>
    <t xml:space="preserve">UAB „Parsekas“, įm. k. 142150210, Pilies g. 8-201, Klaipėda, tel. 8-46-470089 </t>
  </si>
  <si>
    <t>2017 09 18</t>
  </si>
  <si>
    <t>Nr. 001148</t>
  </si>
  <si>
    <t xml:space="preserve">UAB „Sabira“, įm. k. 158986680, Kalno g. 3, Vladikiškių k., Kaišiadorių r., tel. 8-684-25539 </t>
  </si>
  <si>
    <t>2017 09 20</t>
  </si>
  <si>
    <t>Nr. 001149</t>
  </si>
  <si>
    <t>UAB "Automindeta" įm. k. 151021556 Marijampolės sav., Marijampolės sen., Rudiškių k. 3, tel. +37065403056</t>
  </si>
  <si>
    <t>2017 09 26</t>
  </si>
  <si>
    <t>Nr. 001150</t>
  </si>
  <si>
    <t>Patikslinti licencijos duomenys 2023-11-17</t>
  </si>
  <si>
    <t xml:space="preserve">IĮ „Autotina“, įm. k. 179876187, Verslininkų g. 35, Taurų k., Tauragės r., tel. 8-687-99788 </t>
  </si>
  <si>
    <t>2017 10 05</t>
  </si>
  <si>
    <t>Nr. 001151</t>
  </si>
  <si>
    <t xml:space="preserve">UAB „Damada“, įm. k. 300131579, Šiaurinės g. 9, Telšiai, tel. 8-657-84316 </t>
  </si>
  <si>
    <t>2017 10 26</t>
  </si>
  <si>
    <t>Nr. 001152</t>
  </si>
  <si>
    <t xml:space="preserve">Gintaro Padrėzo įmonė, įm. k. 159427142, Pievų g. 11, Gudienos k., Kaišiadorių r., tel. 8-650-94450 </t>
  </si>
  <si>
    <t>2017 10 31</t>
  </si>
  <si>
    <t>Nr. 001153</t>
  </si>
  <si>
    <t>UAB „Kodėl gi ne?“, įm. k. 134800516, Ateities g. 1A, Stasiūnų k., Kaišiadorių r., tel. 8-685-60676</t>
  </si>
  <si>
    <t>2017 11 06</t>
  </si>
  <si>
    <t>Nr. 001154</t>
  </si>
  <si>
    <t>Nr. 001155</t>
  </si>
  <si>
    <t xml:space="preserve">UAB „Ferikas“, įm. k. 134919730, Pakalnės g. 5B, Domeikavos k., Kauno r., tel. 8-601-04441 </t>
  </si>
  <si>
    <t>Nr. 001156</t>
  </si>
  <si>
    <t xml:space="preserve">UAB „Pagonija“, įm. k. 134460469, Jonavos g. 68, Kaunas, tel. 8-699-48459 </t>
  </si>
  <si>
    <t>2017 11 07</t>
  </si>
  <si>
    <t>Nr. 001157</t>
  </si>
  <si>
    <t xml:space="preserve">UAB „Kerlida“, įm. k. 304170572, Veiverių g. 9B-62, Vilnius, tel. 8-650-40477 </t>
  </si>
  <si>
    <t>2017 11 13</t>
  </si>
  <si>
    <t>Nr. 001158</t>
  </si>
  <si>
    <t xml:space="preserve">UAB „EMAS“, įm. k. 302310627, Mažeikių g. 75, Juodeikių k., Mažeikių r., tel. 8-443-92338 </t>
  </si>
  <si>
    <t>Nr. 001159</t>
  </si>
  <si>
    <t xml:space="preserve">UAB „Alkuras“, įm. k. 302312279, Akmenų g. 10, Klaipėda, tel. 8-670-39788 </t>
  </si>
  <si>
    <t>2017 11 17</t>
  </si>
  <si>
    <t>Nr. 001161</t>
  </si>
  <si>
    <t xml:space="preserve">UAB „Arkorus“, įm. k. 304294926, Laisvės pr. 60-1107, Vilnius, tel. 8-602-93261 </t>
  </si>
  <si>
    <t>Nr. 001163</t>
  </si>
  <si>
    <t xml:space="preserve">UAB „Autoskerdykla“, įm. k. 304412125, Dūmų g. 3, Vilnius, tel. 8-606-31332 </t>
  </si>
  <si>
    <t>2017 11 21</t>
  </si>
  <si>
    <t>Nr. 001164</t>
  </si>
  <si>
    <t>Jono Mickaus prekybos įmonė, įm. k. 151341798, Panevėžio g. 101, Marijampolė, tel. 8-343-99888</t>
  </si>
  <si>
    <t>2017 11 24</t>
  </si>
  <si>
    <t>Nr. 001165</t>
  </si>
  <si>
    <t xml:space="preserve">UAB „Domnesta“, įm. k. 300838437, Jubiliejaus g. 28, Jakų k., Klaipėdos r., tel. 8-683-51094 </t>
  </si>
  <si>
    <t>2017 12 01</t>
  </si>
  <si>
    <t>Nr. 001166</t>
  </si>
  <si>
    <t>Arvydas Simonaitis, &lt;Asmens duomenys neskelbtini&gt;</t>
  </si>
  <si>
    <t>2017 12 05</t>
  </si>
  <si>
    <t>Nr. 001167</t>
  </si>
  <si>
    <t>2017 12 08</t>
  </si>
  <si>
    <t>Nr. 001168</t>
  </si>
  <si>
    <t xml:space="preserve">UAB „Feronsa“, įm. k. 302470717, Troškučių g. 1, Mažeikiai, tel. 8-443-68070 </t>
  </si>
  <si>
    <t>2017 12 27</t>
  </si>
  <si>
    <t>Nr. 001172</t>
  </si>
  <si>
    <t xml:space="preserve">UAB „Gelsauga“, įm. k. 125825125, Prūsų g. 1, Vilnius, tel. 8-5-2692448 </t>
  </si>
  <si>
    <t>2017 12 29</t>
  </si>
  <si>
    <t>Nr. 001173</t>
  </si>
  <si>
    <t>Licencijos galiojimas panaikintas (2021-01-05, Nr. (27)-A4E-68)</t>
  </si>
  <si>
    <t xml:space="preserve">UAB „Aplinkotvarka“, įm. k. 302557809, Agumo g. 5, Ylių k., Raseinių r., tel. 8-614-90206 </t>
  </si>
  <si>
    <t>2018 01 03</t>
  </si>
  <si>
    <t>Nr. 001174</t>
  </si>
  <si>
    <t xml:space="preserve">UAB „Antraža“, įm. k. 148209256, J. Janonio g. 30, Panevėžys, tel. 8-687-16229 </t>
  </si>
  <si>
    <t>2018 01 05</t>
  </si>
  <si>
    <t>Nr. 001175</t>
  </si>
  <si>
    <t>Koreguotas priedas 2018 03 08</t>
  </si>
  <si>
    <t xml:space="preserve">UAB „Luca“, įm. k. 302590296, Verslo I g. 5, Liūdynės k., Panevėžio r., tel. 8-618-05888 </t>
  </si>
  <si>
    <t>2018 01 12</t>
  </si>
  <si>
    <t>Nr. 001176</t>
  </si>
  <si>
    <t>UAB „Metavita“, įm. k. 301272757, Beržų g. 2, Ringaudai, Kauno r., tel. 8-698-41681</t>
  </si>
  <si>
    <t>2018 01 23</t>
  </si>
  <si>
    <t>Nr. 001177</t>
  </si>
  <si>
    <t>UAB „Dalersa“, įm. k. 303005404, Ukrainiečių g. 57-102, Vilnius, tel. 8-699-53018</t>
  </si>
  <si>
    <t>2018 01 25</t>
  </si>
  <si>
    <t>Nr. 001179</t>
  </si>
  <si>
    <t>UAB „Automagnatas“, įm. k. 167236090, Žagarėlės g. 8, Mažeikiai, tel. 8-616-48214</t>
  </si>
  <si>
    <t>Nr. 001180</t>
  </si>
  <si>
    <t>UAB „Rimagis“, įm. k. 134892450, Erdvilo g. 3, Kaunas, tel. 8-672-16447</t>
  </si>
  <si>
    <t>2018 01 30</t>
  </si>
  <si>
    <t>Nr. 001181</t>
  </si>
  <si>
    <t>UAB „Jutonas“, įm. k. 135610669, R. Kalantos g. 15D/49, Kaunas, tel. 8-601-04441</t>
  </si>
  <si>
    <t>2018 01 31</t>
  </si>
  <si>
    <t>Nr. 001182</t>
  </si>
  <si>
    <t xml:space="preserve">UAB „Zenratas“, įm. k. 304523823, Aunuvos g. 3, Aunuvėnai, Kelmės r., Tel. 8-645-15320 </t>
  </si>
  <si>
    <t>Nr. 001183</t>
  </si>
  <si>
    <t>UAB „Linarda“, įm. k. 302664743, Lauko g. 17, Trakiškių k., Marijampolės sav., Tel. 8-681-88968</t>
  </si>
  <si>
    <t>2018 02 07</t>
  </si>
  <si>
    <t>Nr. 001184</t>
  </si>
  <si>
    <t>UAB „Metlana“, įm. k. 301534615, Šiaurės g. 2A Šilutė, Tel. 8-656-21768</t>
  </si>
  <si>
    <t>2018 02 14</t>
  </si>
  <si>
    <t>Nr. 001185</t>
  </si>
  <si>
    <t>UAB „Tortransa“, įm. k. 300598636, Eišiškių pl. 19, Vilnius, Tel. 8-682-62691</t>
  </si>
  <si>
    <t>2018 02 15</t>
  </si>
  <si>
    <t>Nr. 001186</t>
  </si>
  <si>
    <t>UAB „Autodinama“, įm. k. 302629621, Mikolaičiūnų k. 3A, Joniškio r., Tel. 8-682-19792</t>
  </si>
  <si>
    <t>2018 02 19</t>
  </si>
  <si>
    <t>Nr. 001187</t>
  </si>
  <si>
    <t>UAB „Rasdeta“, įm. k. 172438026, Liepų 10A, Raseiniai, Tel. 8-687-42514</t>
  </si>
  <si>
    <t>2018 02 21</t>
  </si>
  <si>
    <t>Nr. 001188</t>
  </si>
  <si>
    <t>UAB „Valmeta“, įm. k. 302553643, Slengių g. 7, Klaipėda, Tel. 8-683-63787</t>
  </si>
  <si>
    <t>2018 02 22</t>
  </si>
  <si>
    <t>Nr. 001189</t>
  </si>
  <si>
    <t>UAB „Ladeira“, įm. k. 304056896, Garliavos g. 44, Mastaičiai, Kauno r., Tel. 8-657-77033</t>
  </si>
  <si>
    <t>2018 02 26</t>
  </si>
  <si>
    <t>Nr. 001190</t>
  </si>
  <si>
    <t>UAB „Raideris“, įm. k. 303499910, Astrų g. 8, Kaunas r., Tel. 8-679-82007</t>
  </si>
  <si>
    <t>2018 02 06</t>
  </si>
  <si>
    <t>Nr. 001191</t>
  </si>
  <si>
    <t>UAB „Žyglius“, įm. k. 304288777, Parko g. 14, Perekšlių k., Panevėžio r., Tel. 8-682-60388</t>
  </si>
  <si>
    <t>2018 03 07</t>
  </si>
  <si>
    <t>Nr. 001192</t>
  </si>
  <si>
    <t>UAB „Autobilas“, įm. k. 135935723, Mokyklos g. 13-12, Mokolų k., Marijampolės sav., Tel. 8-643-00759</t>
  </si>
  <si>
    <t>2018 03 08</t>
  </si>
  <si>
    <t>Nr. 001193</t>
  </si>
  <si>
    <t>UAB „VentEko Lietuva“, įm. k. 304521701, Girulių g. 10-201, Vilnius, Tel. 8-686-76003</t>
  </si>
  <si>
    <t>2018 03 09</t>
  </si>
  <si>
    <t>Nr. 001194</t>
  </si>
  <si>
    <t>UAB „Deremika“, įm. k. 177304629, Mikytų k. 6, Pagėgių sav., Tel. 8-441-57981</t>
  </si>
  <si>
    <t>2018 03 12</t>
  </si>
  <si>
    <t>Nr. 001195</t>
  </si>
  <si>
    <t>UAB „Autorūnas“, įm. k. 303269973, Svirties g. 2, Ukmergė, Tel. 8-698-09607</t>
  </si>
  <si>
    <t>2018 03 13</t>
  </si>
  <si>
    <t>Nr. 001196</t>
  </si>
  <si>
    <t>UAB „Ridara“, įm. k. 185470846, Marijampolės g. 19, Senkiškių k., Vilkaviškio r. sa., Tel. 8-687-42514</t>
  </si>
  <si>
    <t>2018 03 22</t>
  </si>
  <si>
    <t>Nr. 001197</t>
  </si>
  <si>
    <t>UAB „Šlamas ir partneriai“, įm. k. 300578039, Raudondvario pl. 150-207, Kaunas, Tel. 8-612-34750</t>
  </si>
  <si>
    <t>Nr. 001198</t>
  </si>
  <si>
    <t>UAB „ESSPO“, įm. k. 154167210, Troškūnų g. 1, Anykščiai, Tel. 8-381-58433</t>
  </si>
  <si>
    <t>Nr. 001199</t>
  </si>
  <si>
    <t>UAB „Artconsta“, įm. k. 304253872, Saulės g. 21, Sudervės k., Vilniaus r., Tel. 8-640-17477</t>
  </si>
  <si>
    <t>2018 03 28</t>
  </si>
  <si>
    <t>Nr. 001200</t>
  </si>
  <si>
    <t>UAB „Autobrizas“, įm. k. 3044088036, Dariaus ir Girėno g. 187, Vilnius, Tel. 8-657-98100</t>
  </si>
  <si>
    <t>2018 04 04</t>
  </si>
  <si>
    <t>Nr. 001201</t>
  </si>
  <si>
    <t>Evaldo Navagrucko individuali veikla, &lt;Asmens duomenys neskelbtini&gt;</t>
  </si>
  <si>
    <t>2018 04 06</t>
  </si>
  <si>
    <t>Nr. 001202</t>
  </si>
  <si>
    <t>V. Plūko individuali įmonė, &lt;Asmens duomenys neskelbtini&gt;</t>
  </si>
  <si>
    <t>2018 04 20</t>
  </si>
  <si>
    <t>Nr. 001203</t>
  </si>
  <si>
    <t>UAB „Augenera“, įm. k. 145892423, Nuklono g. 26, Šiauliai, tel. 8-698-33386</t>
  </si>
  <si>
    <t>2018 05 10</t>
  </si>
  <si>
    <t>Nr. 001204</t>
  </si>
  <si>
    <t>Dainiaus Butkaus komercinė firma, &lt;Asmens duomenys neskelbtini&gt;</t>
  </si>
  <si>
    <t>2018 05 22</t>
  </si>
  <si>
    <t>Nr. 001205</t>
  </si>
  <si>
    <t>UAB „Tauja“, įm. k. 171427895, Kruojos g. 3, Šniūraičių k., Radviliškio r., tel. 8-687-41991</t>
  </si>
  <si>
    <t>2018 05 23</t>
  </si>
  <si>
    <t>Nr. 001206</t>
  </si>
  <si>
    <t>UAB „Atliekų rūšiavimo centras“, įm. k. 304156633, P. Žvirkos g. 8, Vilnius, tel. 8-620-12221</t>
  </si>
  <si>
    <t>2018 05 24</t>
  </si>
  <si>
    <t>Nr. 001207</t>
  </si>
  <si>
    <t>UAB „Storas medis“, įm. k. 174824521, Valių g. 29, Giedručių k., Šakių r., tel. 8-699-95390</t>
  </si>
  <si>
    <t>2018 05 29</t>
  </si>
  <si>
    <t>Nr. 001208</t>
  </si>
  <si>
    <t>UAB „Rafimeta“, įm. k. 304197352, Palemono g. 1, Kaunas, tel. 8-682-42983</t>
  </si>
  <si>
    <t>2018 06 18</t>
  </si>
  <si>
    <t>Nr. 001209</t>
  </si>
  <si>
    <t>UAB „GTV Solutions“, įm. k. 304439745, Zietelos g. 3, Vilnius, tel. 8-636-43397</t>
  </si>
  <si>
    <t>Nr. 001210</t>
  </si>
  <si>
    <t>UAB „Tomas ir partneriai“, įm. k. 165834438, Paukštyno g. 6, Buktos k., Marijampolės sav., tel. 8-685-55002</t>
  </si>
  <si>
    <t>2018 06 20</t>
  </si>
  <si>
    <t>Nr. 001212</t>
  </si>
  <si>
    <t>UAB „Metacona“, įm. k. 304439193, Partizanų g. 61-806, Kaunas, tel. 8-630-57688</t>
  </si>
  <si>
    <t>2018 07 04</t>
  </si>
  <si>
    <t>Nr. 001213</t>
  </si>
  <si>
    <t>UAB „Ecoservice Klaipėda“, įm. k. 140026178, Šilutės pl. 2, Klaipėda, tel. 8-46-383473</t>
  </si>
  <si>
    <t>2018 07 12</t>
  </si>
  <si>
    <t>Nr. 001214</t>
  </si>
  <si>
    <t>UAB „Saudona LT“, įm. k. 302615041, Pamario g. 13B, Kaunas, tel. 8-610-61538</t>
  </si>
  <si>
    <t>2018 07 17</t>
  </si>
  <si>
    <t>Nr. 001215</t>
  </si>
  <si>
    <t>UAB „Minivenas“, įm. k. 300595106, Draugystės g. 17, Kaunas, tel. 8-633-29955</t>
  </si>
  <si>
    <t>Nr. 001216</t>
  </si>
  <si>
    <t>UAB „Omenta“, įm. k. 134684983, Draugystės g. 17C, Kaunas, tel. 8-687-98308</t>
  </si>
  <si>
    <t>2018 07 30</t>
  </si>
  <si>
    <t>Nr. 001217</t>
  </si>
  <si>
    <t>UAB „Kaunakiemis“, įm. k. 133255251, Liepų g. 5, Rumšiškės, Kaišiadorių r. sav., tel. 8-651-99000</t>
  </si>
  <si>
    <t>Nr. 001218</t>
  </si>
  <si>
    <t>UAB „Ragraunda“, įm. k. 300918634, Statybininkų g. 1, Pakruojis, tel. 8-620-68157</t>
  </si>
  <si>
    <t>Nr. 001219</t>
  </si>
  <si>
    <t>UAB „Norketas“, įm. k. 179747363, Gaurės g. 29A, Tauragė, tel. 8-652-90570</t>
  </si>
  <si>
    <t>Nr. 001220</t>
  </si>
  <si>
    <t>AB „Akmenės cementas“, įm. k. 153009143, J. Dalinkevičiaus g. 2, Naujoji Akmenė, tel. 8-425-58323</t>
  </si>
  <si>
    <t>2018 08 28</t>
  </si>
  <si>
    <t>Nr. 001221</t>
  </si>
  <si>
    <t>UAB „Almantus“, įm. k. 304479113, Bočių g. 30, Laičiai, Ukmergės r., tel. 8-646-17715</t>
  </si>
  <si>
    <t>Nr. 001222</t>
  </si>
  <si>
    <t>UAB „Arvimeta“, įm. k. 302874492, Stoties g. 21A, Utena, tel. 8-614-97700</t>
  </si>
  <si>
    <t>Nr. 001223</t>
  </si>
  <si>
    <t>UAB „Kupstis“, įm. k. 301792583, Šviesos g. 11-1, Eigirdžių mstl., Telšių r., tel. 8-699-58551</t>
  </si>
  <si>
    <t>2018 09 05</t>
  </si>
  <si>
    <t>Nr. 001224</t>
  </si>
  <si>
    <t>IĮ „RemAuto“, įm. k. 162503237, Janaučių k., Kelmės r., tel. 8-682-25816</t>
  </si>
  <si>
    <t>2018 09 14</t>
  </si>
  <si>
    <t>Nr. 001225</t>
  </si>
  <si>
    <t>Giedriaus Malinausko individuali įmonė, &lt;Asmens duomenys neskelbtini&gt;</t>
  </si>
  <si>
    <t>Nr. 001226</t>
  </si>
  <si>
    <t>MB „Oilis Baltic“, įm. k. 302904398, Žirmūnų g. 70, Vilnius, tel. 8-648-85853</t>
  </si>
  <si>
    <t>2018 09 25</t>
  </si>
  <si>
    <t>Nr. 001227</t>
  </si>
  <si>
    <t>UAB „Autobastionas“, įm. k. 166906552, Krucių k., Tirkšlių sen., Mažeikių r., tel. 8-443-48663</t>
  </si>
  <si>
    <t>2018 09 27</t>
  </si>
  <si>
    <t>Nr. 001228</t>
  </si>
  <si>
    <t>UAB „Sanresa“, įm. k. 304555372, Architektų g. 56-101, Vilnius, tel. 8-614-83986</t>
  </si>
  <si>
    <t>2018 10 18</t>
  </si>
  <si>
    <t>Nr. 001229</t>
  </si>
  <si>
    <t>AB „Detonas“, įm. k. 134170932, Jovarų g. 3a, Kaunas, tel. 8-682-11530</t>
  </si>
  <si>
    <t>Nr. 001230</t>
  </si>
  <si>
    <t>UAB „Astekas“, įm. k. 302682645, Vargučio g. 1, Asteikių k., Kretingos r., tel. 8-688-43147</t>
  </si>
  <si>
    <t>2018 11 07</t>
  </si>
  <si>
    <t>Nr. 001233</t>
  </si>
  <si>
    <t>UAB „Skaidrola“, įm. k. 242082810, Šilokų g. 13, Žiaukų k., Klaipėdos r., tel. 8-698-77951</t>
  </si>
  <si>
    <t>2018 11 12</t>
  </si>
  <si>
    <t>Nr. 001234</t>
  </si>
  <si>
    <t>UAB „Naujosios Akmenės komunalininkas“, įm. k. 152903578, Stipirkių g. 2, Stipirkių k., Akmenės r., tel. 8-425-56596</t>
  </si>
  <si>
    <t>Nr. 001235</t>
  </si>
  <si>
    <t>UAB „Automobilių grupė“, įm. k. 302541160, Kranto g. 27, Kulautuva, Kauno r., tel. 8-610-24757</t>
  </si>
  <si>
    <t>2018 11 23</t>
  </si>
  <si>
    <t>Nr. 001238</t>
  </si>
  <si>
    <t>UAB „Kerista“, įm. k. 122635779, Geologų g. 11, Vilnius, tel. 8-521-35524</t>
  </si>
  <si>
    <t>2018 12 06</t>
  </si>
  <si>
    <t>Nr. 001239</t>
  </si>
  <si>
    <t>UAB „Kasatonas“, įm. k. 300666724, Kiemeliškių g. 32, Vilnius, tel. 8-675-26795</t>
  </si>
  <si>
    <t>Nr. 001240</t>
  </si>
  <si>
    <t>UAB „Vitnata“, įm. k. 302488334, Deltuvos g. 37, Ukmergė, tel. 8-627-21616</t>
  </si>
  <si>
    <t>Nr. 001241</t>
  </si>
  <si>
    <t>UAB „Draukas“, įm. k. 149663094, Naujoji g. 136B, Alytus, tel. 8-685-58989</t>
  </si>
  <si>
    <t>Nr. 001242</t>
  </si>
  <si>
    <t>UAB „Devauto“, įm. k. 302713350, A. J. Povilaičio g. 8-20, Vilnius, tel. 8-611-25584</t>
  </si>
  <si>
    <t>Nr. 001243</t>
  </si>
  <si>
    <t>UAB „Desforma“, įm. k. 302476232, Tilžės g. 110A-6, Šiauliai, tel. 8-650-33711</t>
  </si>
  <si>
    <t>2018 12 12</t>
  </si>
  <si>
    <t>Nr. 001244</t>
  </si>
  <si>
    <t>UAB „Rezus.lt“, įm. k. 302433494, Tilžės g. 67, Šiauliai, tel. 8-685-26247</t>
  </si>
  <si>
    <t>Nr. 001245</t>
  </si>
  <si>
    <t>MB Valenčiūnų autodirbtuvės, įm. k. 304768388, Jotijos g. 2, Valenčiūnų k., Šakių r., tel. 8-647-38357</t>
  </si>
  <si>
    <t>Nr. 001246</t>
  </si>
  <si>
    <t>MB „Nerkada“, įm. k. 303149949, Technikos g. 18K, Kaunas, tel. 8-609-03436</t>
  </si>
  <si>
    <t>2019 01 10</t>
  </si>
  <si>
    <t>Nr. 001247</t>
  </si>
  <si>
    <t>Darius Vitalis Pumpalavičius, &lt;Asmens duomenys neskelbtini&gt;</t>
  </si>
  <si>
    <t>Nr. 001248</t>
  </si>
  <si>
    <t>Licencijos galiojimas panaikintas nuo 2024-05-01 (2024-04-11 Nr. (27)-PATL-1)</t>
  </si>
  <si>
    <t>VšĮ Alytaus apskrities S. Kudirkos ligoninė, įm. k. 190272175, Ligoninės g. 12, Alytus, tel. 8-315-56031</t>
  </si>
  <si>
    <t>Nr. 001249</t>
  </si>
  <si>
    <t>UAB „Pabradės komunalinis ūkis“, įm. k. 178602952, Pašto g. 6A, Pabradė, Švenčionių r., tel. 8-685-60624</t>
  </si>
  <si>
    <t>Nr. 001250</t>
  </si>
  <si>
    <t>UAB „APK“, įm. k. 142095842, Liepų g. 87O, Klaipėda, tel. 8-698-71077</t>
  </si>
  <si>
    <t>Nr. 001251</t>
  </si>
  <si>
    <t>UAB „Termogidas“, įm. k. 302296362, Gedimino g. 35, Kaišiadorys, tel. 8-346-51450</t>
  </si>
  <si>
    <t>2019 01 30</t>
  </si>
  <si>
    <t>Nr. 001252</t>
  </si>
  <si>
    <t>UAB „Raseinių komunalinės paslaugos“, įm. k. 172208281, Žemaičių g. 10, Raseiniai, tel. 8-428-51578</t>
  </si>
  <si>
    <t>Nr. 001253</t>
  </si>
  <si>
    <t>UAB „Skansk Byggservice“, įm. k. 302723177, Žemaitijos g. 36-5, Mažeikiai, tel. 8-698-49220</t>
  </si>
  <si>
    <t>2019 02 20</t>
  </si>
  <si>
    <t>Nr. 001254</t>
  </si>
  <si>
    <t>VšĮ Tauragės ligoninė, įm. k. 179761936, V. Kudirkos g. 2, Tauragė, tel. 8-446-62701</t>
  </si>
  <si>
    <t>Nr. 001255</t>
  </si>
  <si>
    <t>UAB „Ganika“, įm. k. 302788602, Šiladžio g. 21, Šiauliai, tel. 8-687-32535</t>
  </si>
  <si>
    <t>2019 03 01</t>
  </si>
  <si>
    <t>Nr. 001256</t>
  </si>
  <si>
    <t>UAB „Alveva“, įm. k. 303575639, I. Simonaitytės g. 4-17, Vilnius, tel. 8-684-05060</t>
  </si>
  <si>
    <t>Nr. 001257</t>
  </si>
  <si>
    <t>UAB „Ekopik“, įm. k. 304995578, Pamario g. 1, Kaunas, tel. 8-686-60164</t>
  </si>
  <si>
    <t>Nr. 001258</t>
  </si>
  <si>
    <t>UAB „Transeco“, įm. k. 301574549, P. Puzino g. 9, Panevėžys, tel. 8-454-62560</t>
  </si>
  <si>
    <t>Nr. 001259</t>
  </si>
  <si>
    <t>UAB „Autorūna“, įm. k. 302347166, Pievų Tako g. 31-2, Klaipėda, tel. 8-670-22953</t>
  </si>
  <si>
    <t>Nr. 001260</t>
  </si>
  <si>
    <t>UAB „Antagutė“, įm. k. 125001584, Buivydiškių g. 118, Zujūnai, Vilniaus r., tel. 8-620-88436</t>
  </si>
  <si>
    <t>2019 03 15</t>
  </si>
  <si>
    <t>Nr. 001261</t>
  </si>
  <si>
    <t>UAB „Draconis“, įm. k. 304971132, Žirgų g. 18-5, Raudondvaris, Vilniaus r., tel. 8-608-99186</t>
  </si>
  <si>
    <t>2019 04 02</t>
  </si>
  <si>
    <t>Nr. 001262</t>
  </si>
  <si>
    <t>UAB „Ego Motor“, įm. k. 302503583, Seniūnų k. 1, Pakuonio sen., Prienų r., tel. 8-675-38754</t>
  </si>
  <si>
    <t>2015 04 09</t>
  </si>
  <si>
    <t>Nr. 001263</t>
  </si>
  <si>
    <t>Patikslinta licencija 2019-04-16 (licencijos Nr. 000973)</t>
  </si>
  <si>
    <t>UAB „Baltic Recycling“, įm. k. 300568358, Zibalų g. 41B, Širvintos, tel. 8-382-49171</t>
  </si>
  <si>
    <t>2019 05 06</t>
  </si>
  <si>
    <t>Nr. 001265</t>
  </si>
  <si>
    <t>UAB „Utenos metalai“, įm. k. 304980252, Žemdirbių g. 4, Utena, tel. 8-614-83090</t>
  </si>
  <si>
    <t>2019 05 07</t>
  </si>
  <si>
    <t>Nr. 001266</t>
  </si>
  <si>
    <t>UAB „Dafta“, įm. k. 303212869, J. Basanavičiaus g. 75, Jonava, tel. 8-690-10999</t>
  </si>
  <si>
    <t>2019 05 20</t>
  </si>
  <si>
    <t>Nr. 001267</t>
  </si>
  <si>
    <t>AutoBro, MB, įm. k. 157044871, Fabriko g. 3A, Jonava, tel. 8-647-62935</t>
  </si>
  <si>
    <t>2006 12 19</t>
  </si>
  <si>
    <t>Nr. 001268</t>
  </si>
  <si>
    <t>Patikslinta licencija 2019-05-23 (licencijos Nr.000301)</t>
  </si>
  <si>
    <t>UAB „Jūrinių paslaugų bendrovė“, įm. k. 305136441, Pilies g. 8, Klaipėda, tel. 8-698-74816</t>
  </si>
  <si>
    <t>2019 06 10</t>
  </si>
  <si>
    <t>Nr. 001269</t>
  </si>
  <si>
    <t>UAB „Minmara“, įm. k. 303168305, Europos pr. 122, Kaunas, tel. 8-672-57321</t>
  </si>
  <si>
    <t>Nr. 001270</t>
  </si>
  <si>
    <t>UAB „Evabana“, įm. k. 304200706, Dubysos g. 49, Gruzdiškės k., Raseinių r., tel. 8-641-77222</t>
  </si>
  <si>
    <t>Nr. 001271</t>
  </si>
  <si>
    <t>UAB „Gaurės metalai“, įm. k. 303391030, Gaurės g. 2R, Tauragė, tel. 8-640-36035</t>
  </si>
  <si>
    <t>2019 06 14</t>
  </si>
  <si>
    <t>Nr. 001272</t>
  </si>
  <si>
    <t>UAB „Liumanta“, įm. k. 300712335, Svirno g. 4D, Vilnius, tel. 8-675-22585</t>
  </si>
  <si>
    <t>Nr. 001273</t>
  </si>
  <si>
    <t>UAB „Dasta“, įm. k. 134600387, Pramonės pr. 4B, Kaunas, tel. 8-615-37553</t>
  </si>
  <si>
    <t>2019 06 17</t>
  </si>
  <si>
    <t>Nr. 001274</t>
  </si>
  <si>
    <t>UAB „Vyteksta“ ir partneriai, įm. k. 304827356, Partizanų g. 25, Balbieriškis, Prienų r., tel. 8-698-77727</t>
  </si>
  <si>
    <t>Nr. 001275</t>
  </si>
  <si>
    <t>UAB „Norketas“ , įm. k. 179747363, Gaurės g. 29A, Tauragė, tel. 8-652-90570</t>
  </si>
  <si>
    <t>2019 06 26</t>
  </si>
  <si>
    <t>Nr. 001276</t>
  </si>
  <si>
    <t>UAB „Už bokšto“, įm. k. 302839349, Melioratorių g. 8, Kretinga, tel. 8-678-09143</t>
  </si>
  <si>
    <t>2019 07 08</t>
  </si>
  <si>
    <t>Nr. 001277</t>
  </si>
  <si>
    <t>UAB „Virginijus ir Ko“, įm. k. 171704584, J. Tumo-Vaižganto g. 94-9, Plungė, tel. 8-448-71783</t>
  </si>
  <si>
    <t>Nr. 001278</t>
  </si>
  <si>
    <t>UAB „Jonavos paslaugos“, įm. k. 156916523, Klaipėdos g. 17, Jonava, tel. 8-349-52939</t>
  </si>
  <si>
    <t>2019 07 18</t>
  </si>
  <si>
    <t>Nr. 001279</t>
  </si>
  <si>
    <t>UAB „Vigatas“, įm. k. 180225992, Plento g. 9A, Norgėlų k., Raseinių r., tel. 8-614-90206</t>
  </si>
  <si>
    <t>Nr. 001281</t>
  </si>
  <si>
    <t>UAB „Ruvis“, įm. k. 302901352, Dūkštų kel. 7, Karlų k., Visagino sav., tel. 8-625-45962</t>
  </si>
  <si>
    <t>Nr. 001282</t>
  </si>
  <si>
    <t>Patikslinta licencija 2019-07-26 (licencijos Nr. 000832)</t>
  </si>
  <si>
    <t>UAB „Soverta“, įm. k. 304002852, Mostiškių k., Vilniaus r., tel. 8-646-41414</t>
  </si>
  <si>
    <t>2019 08 07</t>
  </si>
  <si>
    <t>Nr. 001283</t>
  </si>
  <si>
    <t>UAB „Alnitransa“, įm. k. 178234817, Zibalų g. 51B, Širvintos, tel. 8-698-20575</t>
  </si>
  <si>
    <t>2019 08 30</t>
  </si>
  <si>
    <t>Nr. 001284</t>
  </si>
  <si>
    <t>UAB „EMP recycling“, įm. k. 124824426, Galinės g. 7, Galinės k., Avižienų sen., Vilniaus r., tel. 8-524-37153</t>
  </si>
  <si>
    <t>Nr. 001285</t>
  </si>
  <si>
    <t>UAB "Regmeta", įm.  m. 303078263, Neringos g. 18, Pieštvėnų k., Jurbarko r. sav., tel. +370 682 16444</t>
  </si>
  <si>
    <t>2019 09 18</t>
  </si>
  <si>
    <t>Nr. 001286</t>
  </si>
  <si>
    <t>Patikslinta licencija 2016-02-02 (licencijos Nr. 001016)</t>
  </si>
  <si>
    <t>UAB "Nuotekų valymas ir Ko", įm.  k. 305226839, Skersinės Sodų 5-oji g. 29, Vilnius., tel. +370 679 20652</t>
  </si>
  <si>
    <t>2019 09 19</t>
  </si>
  <si>
    <t>Nr. 001287</t>
  </si>
  <si>
    <t>AB "Lietuvos geležinkeliai", įm.  K. 110053842, Mindaugo g. 13, Vilnius, tel. (8 5) 269 2038</t>
  </si>
  <si>
    <t>2019 09 23</t>
  </si>
  <si>
    <t>Nr. 001288</t>
  </si>
  <si>
    <t>UAB "Lairama", įm. k. 184204892, Kupiškio g. 34A, Vyžuonėlių k., Utenos r., tel. +370 650 35124</t>
  </si>
  <si>
    <t>2019 09 30</t>
  </si>
  <si>
    <t>Nr. 001289</t>
  </si>
  <si>
    <t>Patikslinta licencija 2017-09-06 (licencijos Nr. 001145)</t>
  </si>
  <si>
    <t>AB „Ignitis gamyba“, įm. k. 302648707, Elektrinės g. 21, Elektrėnai, tel. 8-678-13308</t>
  </si>
  <si>
    <t>Nr. 001290</t>
  </si>
  <si>
    <t>Patikslinta licencija 2014-06-27 (licencijos Nr. 000885)</t>
  </si>
  <si>
    <t xml:space="preserve">UAB "Global petroleum", įm. k. 134175299, Radvilėnų pl.8, Kaunas, tel. +37069809808 	</t>
  </si>
  <si>
    <t>Nr. 001291</t>
  </si>
  <si>
    <t xml:space="preserve">UAB "Mercury logistics", įm.  k. 302923758, Ulonų g. 10B-44, Alytus, tel. +37061122962 	</t>
  </si>
  <si>
    <t>Nr. 001292</t>
  </si>
  <si>
    <t>UAB "Stebulė", įm.k.122211549, Eišiškių pl. 127, Vilnius, tel. 8 52776946</t>
  </si>
  <si>
    <t xml:space="preserve">2019 09 30 </t>
  </si>
  <si>
    <t>Nr. 001293</t>
  </si>
  <si>
    <t>MB "Romo servisas", įm. k. 305016043, Europos per. 34-47, Kaunas, tel. +370 601 004441</t>
  </si>
  <si>
    <t>2019 10 02</t>
  </si>
  <si>
    <t>Nr. 001294</t>
  </si>
  <si>
    <t>UAB ,,Forum LT", įm. k. 303482900, Raudondvario pl. 242A, Kaunas tel. +37060104441</t>
  </si>
  <si>
    <t>2019 10 08</t>
  </si>
  <si>
    <t>Nr. 001295</t>
  </si>
  <si>
    <t>VšĮ ,,RP auto", įm. k. 302494732, P. Plechavičiaus g. 1-46, Kaunas, tel. +37060104441</t>
  </si>
  <si>
    <t>Nr. 001296</t>
  </si>
  <si>
    <t>MB ,,Gesauta", įm.  k. 304898168, Stiklo g. 10, Dievogala, Kauno r., tel. +37060104441</t>
  </si>
  <si>
    <t>Nr. 001297</t>
  </si>
  <si>
    <t xml:space="preserve">UAB „Terra recycling“, įm. k. 302422409, Kuprioniškių k., Vilniaus r., tel. 8-698-07414 </t>
  </si>
  <si>
    <t>2019 10 22</t>
  </si>
  <si>
    <t>Nr. 001298</t>
  </si>
  <si>
    <t>Dublikatas 2011-03-01 (licencijos Nr. Nr. 000520)</t>
  </si>
  <si>
    <t>UAB „ALFAAUTA“, įm. k. 124643835, A. Mickevičiaus g. 179, Čekoniškių k., Vilniaus r., +37068240873</t>
  </si>
  <si>
    <t>2019 11 07</t>
  </si>
  <si>
    <t>Nr. 001299</t>
  </si>
  <si>
    <t>Patikslinta licencija 2005-09-08 (licencijos Nr. 000115)</t>
  </si>
  <si>
    <t>UAB „GTV PROJECTS“, įm. k. 304443551, Garažų g. 4, Narėpų k., Kauno r. sav., 860199201</t>
  </si>
  <si>
    <t>2019 11 22</t>
  </si>
  <si>
    <t>Nr. 001300</t>
  </si>
  <si>
    <t>UAB „ŠVARINTA“, įm. k. 145282046, V. Bielskio g. 26, Šiauliai, (8-41) 421808</t>
  </si>
  <si>
    <t>2019 11 26</t>
  </si>
  <si>
    <t>Nr. 001301</t>
  </si>
  <si>
    <t xml:space="preserve">UAB „BALTFORGĖ“, įm. k. 300019726,    J. Zikaro g. 1-1, Panevėžys, +37065226222 	</t>
  </si>
  <si>
    <t>2020 02 07</t>
  </si>
  <si>
    <t>Nr. 001302</t>
  </si>
  <si>
    <t>MB "AIDOS", įm. k. 304841879, Radvilėnų pl. 8, Kaunas, +37063737366</t>
  </si>
  <si>
    <t>2020 02 11</t>
  </si>
  <si>
    <t>Nr. 001303</t>
  </si>
  <si>
    <t>SĮ "Telšių butų ūkis", įm. k. 1801002018, Plungės g. 29, Telšiai, +37060577100</t>
  </si>
  <si>
    <t>2020 02 20</t>
  </si>
  <si>
    <t>Nr. 001304</t>
  </si>
  <si>
    <t>UAB „LKREC auto“ , įm. k. 300586388, J. Janonio g. 11-38, Širvintos, +37061542318</t>
  </si>
  <si>
    <t>2020 02 21</t>
  </si>
  <si>
    <t>Nr. 001305</t>
  </si>
  <si>
    <t>Patikslinta 2017-03-29 (licencijos Nr. 001104)</t>
  </si>
  <si>
    <t>UAB „FUPA“, įm. k. 302739644, M. Daukšos g. 43-1, Kaunas, +37067202066</t>
  </si>
  <si>
    <t>2020 03 03</t>
  </si>
  <si>
    <t>Nr. 001306</t>
  </si>
  <si>
    <t>UAB "Ekobazė", įm. k. 300835462 , Obenių g. 38, LT-26108, Elektrėnai, +37052854001</t>
  </si>
  <si>
    <t>2020 03 05</t>
  </si>
  <si>
    <t>Nr. 001307</t>
  </si>
  <si>
    <t>UAB „JURKETA“, įm. k. 305295340, Žalioji g. 1, Rubulių k., Kretingos raj. sav., +37065855300</t>
  </si>
  <si>
    <t>Nr. 001308</t>
  </si>
  <si>
    <t>UAB „Dzūkijos tvenkiniai“, įm. k. 302649079, Verpėjų g. 28B, Viečiūnų k., Viečiūnų sen., Druskininkų sav., +37067000772</t>
  </si>
  <si>
    <t>2020 03 20</t>
  </si>
  <si>
    <t>Nr. 001309</t>
  </si>
  <si>
    <t>UAB „Daukasta", įm. k. 302924422, Žolynų g. 4-4, Pamūšis, Ukmergės r., +37034045288</t>
  </si>
  <si>
    <t>2020 03 24</t>
  </si>
  <si>
    <t>Nr. 001310</t>
  </si>
  <si>
    <t>UAB „Vitameta“, įm. k. 304545467, Užtvankos g. 1, Vilnius, +37069821221</t>
  </si>
  <si>
    <t>2020 03 26</t>
  </si>
  <si>
    <t>Nr. 001311</t>
  </si>
  <si>
    <t>VšĮ “Šiaulių regiono atliekų tvarkymo centras”, įm. k. 145787276, Pramonės g. 15-71, Šiauliai, +37041520002</t>
  </si>
  <si>
    <t>2020 03 27</t>
  </si>
  <si>
    <t>Nr. 001312</t>
  </si>
  <si>
    <t>Patikslinta 2011-11-23 (licencijos Nr. 000581)</t>
  </si>
  <si>
    <t>MB „Saumina“, įm. k. 305166541, E. Steponaičio g. 12-1, Šakiai, +37065238768</t>
  </si>
  <si>
    <t>2020 03 30</t>
  </si>
  <si>
    <t>Nr. 001313</t>
  </si>
  <si>
    <t>UAB „Utenos komunalininkas“, įm. k. 183606952, Rašės g. 4, Utena, +37067275428</t>
  </si>
  <si>
    <t>2020 04 09</t>
  </si>
  <si>
    <t>Nr. 001314</t>
  </si>
  <si>
    <t>UAB „Valrem“, įm. k. 302587784, Laisvės g. 133, Mažeikiai, +37068770668</t>
  </si>
  <si>
    <t>2020 05 21</t>
  </si>
  <si>
    <t>Nr. 001315</t>
  </si>
  <si>
    <t>UAB „Alvameta“, įm. k. 302880043, Pramonės g. 4A, Kaišiadorys, +3706033955</t>
  </si>
  <si>
    <t>2020 05 27</t>
  </si>
  <si>
    <t>Nr. 001316</t>
  </si>
  <si>
    <t xml:space="preserve">UAB „Autovijuna“, įm. k. 132468054, Žiežirbų g. 7, Kaunas, +37067216447 </t>
  </si>
  <si>
    <t>2020 07 02</t>
  </si>
  <si>
    <t>Nr. 001317</t>
  </si>
  <si>
    <t>Dublikatas 2012-09-28 (licencijos Nr. 000668)</t>
  </si>
  <si>
    <t>UAB „Juodmeda“, įm. k. 301258679, Mažeikių g. 96, Juodeikiai, Mažeikių r., tel. 8-686-39467</t>
  </si>
  <si>
    <t>2020 07 16</t>
  </si>
  <si>
    <t>Nr. 001318</t>
  </si>
  <si>
    <t>Patikslinta 2018-10-24 (licencijos Nr. 001231)</t>
  </si>
  <si>
    <t>MB „Likvidatorius“, įm. k. 305562494, Perkūno g. 99-1, Gilužių k., Vilniaus r., +37067738952</t>
  </si>
  <si>
    <t>2020 07 17</t>
  </si>
  <si>
    <t>Nr. 001319</t>
  </si>
  <si>
    <t>UAB "Sūduvos statyba" ,  įm. k. 303389524  Eglės g. 33, Jonų k., Kalvarijos sav. LT-69316  +37066592313</t>
  </si>
  <si>
    <t>2020 08 26</t>
  </si>
  <si>
    <t>Nr. 001320</t>
  </si>
  <si>
    <t>UAB "Laurima",įm. k. 302605638, Kareivių g. 6, Vilnius, +37065235550</t>
  </si>
  <si>
    <t>2020 09 18</t>
  </si>
  <si>
    <t>Nr. 001322</t>
  </si>
  <si>
    <t>MB "Fonas",įm. k. 305596258, Kalvarijų g. 152-23, Vilnius, +3706156712</t>
  </si>
  <si>
    <t>2020 09 28</t>
  </si>
  <si>
    <t>Nr. 001323</t>
  </si>
  <si>
    <t>UAB "A JUSTICE",įm. k. 302629450, Senasis Ukmergės kel. 107-11, Bendoriai, Vilniaus r., +37063001188</t>
  </si>
  <si>
    <t>2020 10 06</t>
  </si>
  <si>
    <t>Nr. 001324</t>
  </si>
  <si>
    <t>UAB "Jurbarko komunalininkas",įm. k. 258325370, Muitinės g. 26A, Jurbarkas, +37069756696</t>
  </si>
  <si>
    <t>Nr. 001325</t>
  </si>
  <si>
    <t>„UAB „Ekokrantas“, įm. k. 302743767  Gandrų g. 6,Stančių k.,Klaipėdos raj.  +37061253444</t>
  </si>
  <si>
    <t>2020 11 16</t>
  </si>
  <si>
    <t>Nr. 001326</t>
  </si>
  <si>
    <t>Patikslinta koreguojant  licencijos Nr. 001321,  2020-08-26, priedą</t>
  </si>
  <si>
    <t>2020 11 20</t>
  </si>
  <si>
    <t>Nr. 001327</t>
  </si>
  <si>
    <t>Dublikatas ( licencijos Nr. 001031, 2016-04-05)</t>
  </si>
  <si>
    <t>UAB "MPT Recycling", įm. k. 302945021, Švenčionių g. 2C, Kaunas,  +37064636884</t>
  </si>
  <si>
    <t>2020 11 23</t>
  </si>
  <si>
    <t>Nr. 001328</t>
  </si>
  <si>
    <t>UAB "Alfarda", įm. k. 302817146, Kelininkų 2-oji g. 12, Vosyliukų k., Trakų r., tel. +37068253878</t>
  </si>
  <si>
    <t>2020 12 01</t>
  </si>
  <si>
    <t>Nr. 001329</t>
  </si>
  <si>
    <t>MB "Autospela", įm. k. 302970042, Aukštoji g. 56, Karklėnų k., Šatrininkų sen., Vilniaus r., tel. +37060128871</t>
  </si>
  <si>
    <t>2020 12 18</t>
  </si>
  <si>
    <t>Nr. 001330</t>
  </si>
  <si>
    <t>UAB "Palangos komunalinis ūkis", įm. k. 152409729, Ganyklų g. 34, Palanga, tel. +37065610200</t>
  </si>
  <si>
    <t>2020 12 22</t>
  </si>
  <si>
    <t>Nr. 001331</t>
  </si>
  <si>
    <t>MB "Waste management", įm. k. 305648687, Tinklų g. 4B, Panevėžys, tel. +37065256233</t>
  </si>
  <si>
    <t>2021 01 05</t>
  </si>
  <si>
    <t>Nr. 001332</t>
  </si>
  <si>
    <t>MB "Ekocita", įm. k. 305657241, Ignalinos r. sav., Vidiškių sen. Lobinių k. 5, tel. +37060414215</t>
  </si>
  <si>
    <t>2021 01 18</t>
  </si>
  <si>
    <t>Nr. 001333</t>
  </si>
  <si>
    <t>UAB "Apaščia", įm. k. 154754752, Stoties g. 10a, Biržai, tel. +37069848062</t>
  </si>
  <si>
    <t>Nr. 001334</t>
  </si>
  <si>
    <t>UAB "Arunta ir Ko", įm. k. 302620960, Rūtų g. 3, Naujoji Akmenė, tel. +37061631911</t>
  </si>
  <si>
    <t>2021 02 05</t>
  </si>
  <si>
    <t>Nr. 001335</t>
  </si>
  <si>
    <t>Patikslinta koreguojant licencijos Nr. 001236, 2018-11-19 priedą</t>
  </si>
  <si>
    <t>UAB „Baltic metal“, įm. k. 300012386, R. Kalantos g. 49, Kaunas, tel. +37037215092</t>
  </si>
  <si>
    <t>2021 02 08</t>
  </si>
  <si>
    <t>Nr. 001336</t>
  </si>
  <si>
    <t>Patikslinta koreguojant licencijos Nr. 001081, 2016-12-14  priedą</t>
  </si>
  <si>
    <t>UAB „Vakarų verslas“, įm. k. 164103544, Akmenės g. 1, Kretinga, tel. +37061007226</t>
  </si>
  <si>
    <t>2021 02 12</t>
  </si>
  <si>
    <t>Nr. 001337</t>
  </si>
  <si>
    <t>UAB „Ekometa“, įm. k. 302887237, Šaltupio g. 7B, Vilnius, tel. +37061810225</t>
  </si>
  <si>
    <t>Nr. 001338</t>
  </si>
  <si>
    <t>UAB "Plastic Technology", įm. k. 304112366, Mokyklos g. 23, Bukiškio k., Vilniaus r., tel. +37065234452</t>
  </si>
  <si>
    <t xml:space="preserve"> 2021 02 22 </t>
  </si>
  <si>
    <t>Nr. 001339</t>
  </si>
  <si>
    <t>UAB  "Telšių regiono atliekų tvarkymo centras", įm. k. 171780190, J. Tumo-Vaižganto g. 91, Plungė, tel. +37044850043</t>
  </si>
  <si>
    <t>2021 02 24</t>
  </si>
  <si>
    <t>Nr. 001340</t>
  </si>
  <si>
    <t>UAB "Autoardymas" įm. k. 302602033, Minsko pl. 33 a – 2, Vilnius, tel. +37061144440</t>
  </si>
  <si>
    <t>Nr. 001341</t>
  </si>
  <si>
    <t>Patikslinta koreguojant licencijos Nr. 000544, 2011-07-12 priedą</t>
  </si>
  <si>
    <t>UAB „Kauno švara“, įm. k. 132616649, Statybininkų g. 3, Kaunas, tel. +37067852867</t>
  </si>
  <si>
    <t>Nr. 001342</t>
  </si>
  <si>
    <t>Patikslinta koreguojant licencijos Nr. 000467, 2010-03-19 priedą</t>
  </si>
  <si>
    <t>UAB "Detaja" , įm. k. 305175412, P. Katiliaus g. 24B, Katiliškių k., Šunskų sen., Marijampolės sav., tel. +37062540445</t>
  </si>
  <si>
    <t>Nr. 001343</t>
  </si>
  <si>
    <t>UAB "VC BALTIC", įm. kodas 301119811, Jakšto g. 16-7, Vilnius, tel. +37068790823</t>
  </si>
  <si>
    <t>Nr. 001344</t>
  </si>
  <si>
    <t>MB LDD grupė, įm. kodas 305462736, Pylimėlių g. 26-20, Vilnius, tel. +37068546976</t>
  </si>
  <si>
    <t>Nr. 001345</t>
  </si>
  <si>
    <t>UAB "Žalvaris Autoscrap", įm. kodas 302626931, Palemono g. 1, Kaunas, tel. +3706983553</t>
  </si>
  <si>
    <t>Nr. 001346</t>
  </si>
  <si>
    <t>Patikslinta koreguojant licencijos Nr. 000593, 2012-01-13 priedą</t>
  </si>
  <si>
    <t>UAB "Eviteks", įm kodas 302336091, Transporto g. 21, Moluvėnai, Trakų r., tel. +37061364026</t>
  </si>
  <si>
    <t>Nr. 001347</t>
  </si>
  <si>
    <t>UAB "Algameta", įm. kodas 305601068, Kariotiškių g. 4, Kariotiškių k.,  Trakų r., tel. +37068415351</t>
  </si>
  <si>
    <t>Nr. 001348</t>
  </si>
  <si>
    <t>Patikslinta koreguojant licencijos Nr. 001348 , 2022-09-28 priedą</t>
  </si>
  <si>
    <t>MB „Gedo auto“, įm. kodas 305711924, Šaltinio g. 8, Padainupio k., Kauno r., tel. +37060495255</t>
  </si>
  <si>
    <t>Nr. 001349</t>
  </si>
  <si>
    <t>Patikslintas licencijos Nr. 001349 ir jos priedo PDF formatas, 2022-10-04</t>
  </si>
  <si>
    <t>UAB ,,Kristalgis“, įm. kodas 308038492, Kalnelio kel. 12, Kedonių k., Alytaus r., tel. +37064880188</t>
  </si>
  <si>
    <t>Nr. 001350</t>
  </si>
  <si>
    <t>Patikslinta koreguojant licencijos Nr. 001350 2012-10-28 priedą</t>
  </si>
  <si>
    <t>UAB ,,Inrim“, įm. kodas 302811271, Ežero g. 39, Lazdijai, tel. +37062496932</t>
  </si>
  <si>
    <t>Nr. 001351</t>
  </si>
  <si>
    <t>UAB „BLANCOMET“, įm. kodas 300059820, K. Ladygos 1, Vilnius, tel. +37068645150</t>
  </si>
  <si>
    <t>Nr. 001352</t>
  </si>
  <si>
    <t>BĮ ,,Paslaugos Neringai", įm. k. 152729437, Taikos g. 45, Neringa, tel. +37069840121</t>
  </si>
  <si>
    <t>Nr. 001353</t>
  </si>
  <si>
    <t>UAB „Mažeikių autocentras“, įm. k. 167361083, Žagarėlės g. 7, Mažeikiai, tel. +37061589014</t>
  </si>
  <si>
    <t>Nr. 001354</t>
  </si>
  <si>
    <t>UAB ,,SAUDONA LT", įm. k. 302615041, Politechnikos g. 219, Naujasodžio k., Kauno r., tel. +37061061538</t>
  </si>
  <si>
    <t>Nr. 001355</t>
  </si>
  <si>
    <t>UAB „GVT LT“, įm. k. 305894308, Antakalnio g. 42-41, Vilnius, tel. +37069905519</t>
  </si>
  <si>
    <t>Nr. 001356</t>
  </si>
  <si>
    <t>UAB ,,Metalai“, įm. k. 304774779, Plungės g. 16-7, Rietavas, tel. +37069845657</t>
  </si>
  <si>
    <t>Nr. 001357</t>
  </si>
  <si>
    <t>Vitalio Misiūno indivuali veikla, &lt;Asmens duomenys neskelbtini&gt;</t>
  </si>
  <si>
    <t>Nr. 001358</t>
  </si>
  <si>
    <t>UAB ,,Autosaulida“, įm. k. 305349973, Basanavičiaus g. 46, Biržai, tel. +37064709097</t>
  </si>
  <si>
    <t>Nr. 001359</t>
  </si>
  <si>
    <t>Nr. 001360</t>
  </si>
  <si>
    <t>Nr. 001361</t>
  </si>
  <si>
    <t>UAB „Rafimeta“, įm. k. 304197352, Palemono g. 1, Kaunas,  tel. +37065545428</t>
  </si>
  <si>
    <t>Nr. 001362</t>
  </si>
  <si>
    <t>MB  „Pakuonio dalys“, įm. k. 304439688, M. Daukšos g. 36-9, Kaunas, tel. +37067729977</t>
  </si>
  <si>
    <t>Nr. 001363</t>
  </si>
  <si>
    <t>UAB „Geros dalys“, įm. k. 305638846, Didvyrių g. 1B, Didvyrių k., Raudondvario sen., Kauno r., tel. +37061401005</t>
  </si>
  <si>
    <t>Nr. 001364</t>
  </si>
  <si>
    <t>Donato Rudelio individuali veikla, &lt;Asmens duomenys neskelbtini&gt;</t>
  </si>
  <si>
    <t>Nr. 001365</t>
  </si>
  <si>
    <t>UAB ,,West 30“, įm. k. 305640402, Vakarų g. 30, Bliūdžiškių k., Marijampolė, tel. +37060652565</t>
  </si>
  <si>
    <t>Nr. 001366</t>
  </si>
  <si>
    <t>UAB „Rpa group“ , įm. k. 305016043, T. Masiulio g. 18F, 18O, Kaunas, tel. +37068233008</t>
  </si>
  <si>
    <t>Nr. 001367</t>
  </si>
  <si>
    <t>Uždaroji akcinė bendrovė  ,,TVARKUVA“, įm. k. 160205263, Vandžiogalos g. 92, Kaunas, tel. +37061018975</t>
  </si>
  <si>
    <t>Nr. 001368</t>
  </si>
  <si>
    <t>UAB ,,Baltic Medics“, įm. k. 302449178, Taikos pr. 48 B, Klaipėda, tel. +37069903033</t>
  </si>
  <si>
    <t>Nr. 001369</t>
  </si>
  <si>
    <t>UAB  ,,Mikro Fauna“, įm. k. 305534947, Sandėlių g. 40, Klaipėda, tel. +37067877543</t>
  </si>
  <si>
    <t>Nr. 001370</t>
  </si>
  <si>
    <t>UAB „Autopasiūlymas“, įm. k. 305345455, V. Smakausko g. 41-2, Vilnius, tel. +37060170438</t>
  </si>
  <si>
    <t>Nr. 001371</t>
  </si>
  <si>
    <t>UAB Supportive Electronic Service, įm. k. 304851567, Galinės g. 8, Galinės k., Vilniaus r. sav., tel. +37061260679</t>
  </si>
  <si>
    <t>Nr. 001372</t>
  </si>
  <si>
    <t>UAB „Konvelka“, įm. k. 305649515, Laukų g. 6, Kūlupėnai, Kretingos r. sav., tel. +37060993897</t>
  </si>
  <si>
    <t>Nr. 001373</t>
  </si>
  <si>
    <t>UAB „RHODIUM.LT“, įm. k. 301992534, Miško g. 24, Kulautuva, Kauno raj., tel. +37060300000</t>
  </si>
  <si>
    <t>Nr. 001374</t>
  </si>
  <si>
    <t>UAB „Atomvik“, įm. k. 304712432, Pakalnės g. 5D., Domeikava, Kauno r., tel. +37068626322</t>
  </si>
  <si>
    <t>Nr. 001375</t>
  </si>
  <si>
    <t>UAB „AP Solutions“, įm. k. 303357932, Taikos pr.131B, Kaunas, tel. +37064599598</t>
  </si>
  <si>
    <t>Nr. 001376</t>
  </si>
  <si>
    <t>UAB ,„RECYCLING tec&amp;sol“, įm. k. 304973553, Giesvės g. 13, Vilnius, +37068285209</t>
  </si>
  <si>
    <t>Nr. 001377</t>
  </si>
  <si>
    <t>Galiojimas panaikintas  2023-10-20 sprendimu Nr. (27)-A4E-10741</t>
  </si>
  <si>
    <t>UAB ,,Tvarinys", įm. k. 304045316, Rūtų g. 1a, Platiniškės, tel. +37060767657</t>
  </si>
  <si>
    <t>Nr. 001378</t>
  </si>
  <si>
    <t>UAB „Monrosa“, įm. k. 305738864, Architektų g. 56-101, LT-04111 Vilnius, tel. +37062478933</t>
  </si>
  <si>
    <t>Nr.001379</t>
  </si>
  <si>
    <t>UAB „Molėtų švara“, įm. k. 167500661, Statybininkų g.8 LT-33111 Molėtai, tel. +37069840100</t>
  </si>
  <si>
    <t>Nr.001380</t>
  </si>
  <si>
    <r>
      <t xml:space="preserve">MB „Detalės“, įm. k. </t>
    </r>
    <r>
      <rPr>
        <sz val="12"/>
        <color indexed="8"/>
        <rFont val="Times New Roman"/>
        <family val="1"/>
        <charset val="186"/>
      </rPr>
      <t>305912329</t>
    </r>
    <r>
      <rPr>
        <sz val="12"/>
        <rFont val="Times New Roman"/>
        <family val="1"/>
        <charset val="186"/>
      </rPr>
      <t>, Kalniečių g. 216-58, LT-49408 Kaunas, tel. +37060617011</t>
    </r>
  </si>
  <si>
    <t>Nr.001381</t>
  </si>
  <si>
    <t>UAB „Zarasų komunalininkas“, įm. k. 187801953, Šaltupės g. 60, LT-32117 Zarasai, tel. +37038552179</t>
  </si>
  <si>
    <t>Nr.001382</t>
  </si>
  <si>
    <t>UAB „Auto lentyna“, įm. k. 304781930, Ežero g. 19-1, LT-77142 Šiauliai, tel. +37069884745</t>
  </si>
  <si>
    <t>Nr.001383</t>
  </si>
  <si>
    <t>Evaldo Žvaginio individuali veikla, ind. veiklos k. 1036570, Darželio g.6, Smalininkai,  Jurbarko r. sav., tel. +37063051091</t>
  </si>
  <si>
    <t>Nr.001384</t>
  </si>
  <si>
    <t>UAB "Natureda" įm. k. 306364106 Stirnų g., 14-2, Noreikiškės, Kauno r. tel. +37061432786</t>
  </si>
  <si>
    <t>Nr.001385</t>
  </si>
  <si>
    <t>UAB "Volkentra" įm. k. 305037888   Kaštonų g. 15, Lekėčių mstl. Šakių rajono sav. tel. +37067060035</t>
  </si>
  <si>
    <t>Nr.001386</t>
  </si>
  <si>
    <r>
      <t xml:space="preserve">UAB „Baltijos metalo laužas“, įm. k. </t>
    </r>
    <r>
      <rPr>
        <sz val="12"/>
        <color rgb="FF000000"/>
        <rFont val="Times New Roman"/>
        <family val="1"/>
        <charset val="186"/>
      </rPr>
      <t>305015952</t>
    </r>
    <r>
      <rPr>
        <sz val="12"/>
        <rFont val="Times New Roman"/>
        <family val="1"/>
        <charset val="186"/>
      </rPr>
      <t>, Liepų g. 87O, Klaipėda tel. +37065325859</t>
    </r>
  </si>
  <si>
    <t>Nr.001387</t>
  </si>
  <si>
    <t>UAB "Bastukas" įm. k. 304425368, Nepriklausomybės a. 6, Dusetos, LT-32309 Zarasų r. +37067354486</t>
  </si>
  <si>
    <t>Nr.001388</t>
  </si>
  <si>
    <t>UAB „Skalvos projektai“, įm. k. 303048804, Žuvėdrų g.8, Vydmantų k., Vydmantų sen., LT-97227 Kretingos r.  +37095229514</t>
  </si>
  <si>
    <t>Nr.001389</t>
  </si>
  <si>
    <t>MB „Transporta btb“ , įm. k. 305528620, Melioratorių g. 2-18, Dembava, LT-38186 Panevėžio r. +37066136833</t>
  </si>
  <si>
    <t>Nr.001390</t>
  </si>
  <si>
    <r>
      <t xml:space="preserve">MB "Autodeimarkas" , įm. k. </t>
    </r>
    <r>
      <rPr>
        <sz val="12"/>
        <color rgb="FF000000"/>
        <rFont val="Times New Roman"/>
        <family val="1"/>
        <charset val="186"/>
      </rPr>
      <t>306381689</t>
    </r>
    <r>
      <rPr>
        <sz val="12"/>
        <rFont val="Times New Roman"/>
        <family val="1"/>
        <charset val="186"/>
      </rPr>
      <t>, Gaurės g. 31C, Tauragė , tel. +37063012397</t>
    </r>
  </si>
  <si>
    <t>Nr.001391</t>
  </si>
  <si>
    <t>UAB "Vakuuminės sistemos" , įm. k. 306656886, Naujoji 2B, Alytus tel. +37062022760</t>
  </si>
  <si>
    <t>Nr.001392</t>
  </si>
  <si>
    <t>UAB "Tolmeta" , įm. k. 302476741 Šilutės pl.103, Klaipėdos m. tel.+370 46 366102</t>
  </si>
  <si>
    <t>Nr.001393</t>
  </si>
  <si>
    <t>UAB "Adretas" , įm. k. 304456666 Tylioji g.9-2, Zujūnų k., Vilniaus raj. tel.+37061469999</t>
  </si>
  <si>
    <t>Nr.001394</t>
  </si>
  <si>
    <t>Gintaras Slanys &lt;Asmens duomenys neskelbtini&gt;</t>
  </si>
  <si>
    <t>Nr.001395</t>
  </si>
  <si>
    <t>UAB „Kavasta LT“, įm. k. 302719467, Baltarusių g. 2, Nemėžis, LT-13262 Nemėžio sen., Vilniaus r. sav., +37063863827</t>
  </si>
  <si>
    <t>Nr. 001396</t>
  </si>
  <si>
    <t>UAB „Konversas“, įm. k. 300598006, Pramonės g. 9A, LT-87101 Telšių m., +37068750851</t>
  </si>
  <si>
    <t>Nr. 001397</t>
  </si>
  <si>
    <t xml:space="preserve">UAB „AUTOTAVA“, įm. k. 302632051, Lino g. 2, Kūlupėnų k., Kūlupėnų sen., LT-97336, Kretingos rajono sav. </t>
  </si>
  <si>
    <t>Nr. 001398</t>
  </si>
  <si>
    <t>Nr. 001399</t>
  </si>
  <si>
    <t>Nr. 001400</t>
  </si>
  <si>
    <t>Nr. 001401</t>
  </si>
  <si>
    <t>MB „Cleantera“, įm. k. 306637640, adresu Jaunimo g. 17 Gargždai, Klaipėdos r.,</t>
  </si>
  <si>
    <t>UAB "Intermeta", įm.k. 305922298, Putinų g. 12-13, LT-62326 Alytus, tel. +370 656 255555</t>
  </si>
  <si>
    <t xml:space="preserve">UAB „Detalera“, įm. k. 305743142, Chemijos g. 27C- 62, LT-51332, Kaunas </t>
  </si>
  <si>
    <t>Ernesto Vilimo ENTP išmontavimo veikla  &lt;Asmens duomenys neskelbtini&gt;</t>
  </si>
  <si>
    <t>Nr. 001402</t>
  </si>
  <si>
    <t>Nr. 001403</t>
  </si>
  <si>
    <t xml:space="preserve">Vidmantas Šakinis, dirbantis pagal individualios veiklos vykdymo pažymą Nr. 609621, Stotis g. 7E, Plungė </t>
  </si>
  <si>
    <t>Licencijos galiojimas panaikintas  2024-08-28 sprendimu Nr. (30-4)-A4E-10054</t>
  </si>
  <si>
    <t>Priedo papildymas 2024-11-05 Nr. (30-4)-A4E-12419</t>
  </si>
  <si>
    <t>Koreguotas priedas 2024-11-21 Nr. (30-4)-A4E-12976</t>
  </si>
  <si>
    <t>UAB „Kuskolita“, įm. k. 304407879, Melioratorių g. 1, Mažeikiai</t>
  </si>
  <si>
    <t>Nr. 001404</t>
  </si>
  <si>
    <t>MB „Mindauto“, įm. k. 306270468, Vilniaus g. 49F, Joniškis</t>
  </si>
  <si>
    <t>Nr. 001405</t>
  </si>
  <si>
    <t>UAB „Tormeta“, įm. k. 302825958, Račiupėnų g. 4, Kupiškio r.</t>
  </si>
  <si>
    <t>Nr. 001406</t>
  </si>
  <si>
    <t>2024-12-18 patikslintas licencijos priedas Nr. (30-4)-A4E-14053;
2024-02-02 patikslintas licencijos priedas;
pasikeitus Įmonės adresui licencijos duomenys patikslinti 2023-11-09</t>
  </si>
  <si>
    <t>UAB „Vievio metalai“, įm. k. 306014440, Statybininkų g. 1G, Vievis, Elektrėnų sav.</t>
  </si>
  <si>
    <t>Nr. 001407</t>
  </si>
  <si>
    <t>MB „Auto Pakalnė“, įm. k. 307007406, Maironio g. 27B, Baisogala, Radviliškio r.</t>
  </si>
  <si>
    <t>Nr. 001408</t>
  </si>
  <si>
    <t>Nr. 001409</t>
  </si>
  <si>
    <t>1, 2</t>
  </si>
  <si>
    <t>UAB „Rokmeta“, įm. k. 300068666,K. Donelaičio g. 16, Rokiškis</t>
  </si>
  <si>
    <t>Licencijos galiojimas panaikintas 2025-01-31, Nr. (30-4)-A4E-1005</t>
  </si>
  <si>
    <t>UAB „Tekasta“, įm. k. 221904380, A. Juozapavičiaus pr. 7F-1, Kaunas, tel. 8-37-341375</t>
  </si>
  <si>
    <t>Nr. 001410</t>
  </si>
  <si>
    <t>MB „Bariūnų dalys“, įm. k. 306676807, Ramonų pl. 5, Bariūnų k., Joniškio r.</t>
  </si>
  <si>
    <t>Nr. 001411</t>
  </si>
  <si>
    <t>UAB „META Engineering“, įm. k. 302743653, adresu Laisvės g. 44-15, Mažeikiai</t>
  </si>
  <si>
    <t>Patikslinta licencija 2015-03-05 (licencijos Nr. 000963)</t>
  </si>
  <si>
    <t>2025-02-10 patikslintas PAT licencijos numeris Nr. (30-4)A4E-1461;
Galiojimas panaikintas  2025-02-13 sprendimu Nr. (30-4)-A4E-1623</t>
  </si>
  <si>
    <t>Nr. 001412</t>
  </si>
  <si>
    <t>Nr. 001413</t>
  </si>
  <si>
    <t>2025-02-17 Patikslinta koreguojant licencijos Nr. 000455 2009-10-01 priedą; Nr (30-4)-A4E-1720
2024-12-18 patikslintas licencijos priedas Nr. (30-4)-A4E-14053;
2024-02-02 patikslintas licencijos priedas;
pasikeitus Įmonės adresui licencijos duomenys patikslinti 2023-11-09</t>
  </si>
  <si>
    <t>Nr. 001414</t>
  </si>
  <si>
    <t>Patikslintas licencijos Nr. 001301 priedas, 2019-11-26</t>
  </si>
  <si>
    <t>UAB „Švarinta“, įm. k. 145282046, V. Bielskio g. 26, Šiauliai, (0-41) 421808</t>
  </si>
  <si>
    <t>Nr. 001415</t>
  </si>
  <si>
    <t>2025-02-19 patikslintas priedas,Sprendimo Nr. (30-4)-A4E-1899</t>
  </si>
  <si>
    <t>2025-02-19 koreguotas priedas sprendimo Nr. (30-4)-A4E-1898</t>
  </si>
  <si>
    <t>laikyti,surinkti, vežti</t>
  </si>
  <si>
    <t>3, surinkti, vežti</t>
  </si>
  <si>
    <t>UAB „Bersa“, įm. k. 304180068, Kretingos g. 26-5, Klaipėda</t>
  </si>
  <si>
    <t>Nr. 001416</t>
  </si>
  <si>
    <t>Patikslintas licencijos Nr. 000535 priedas, 2011-04-22</t>
  </si>
  <si>
    <t>Nr. 001417</t>
  </si>
  <si>
    <t>UAB "AV investicija",  įm. k. 300114003, P. Puzino g. 9, Panevėžys</t>
  </si>
  <si>
    <t>Nr. 001418</t>
  </si>
  <si>
    <t>UAB „Transeco“, įm. k. 301574549, P. Puzino g. 9, Panevėžys</t>
  </si>
  <si>
    <t>Nr. 001419</t>
  </si>
  <si>
    <t>UAB „Folteka“, įm. k. 173202192, Stoties g. 17F, Rokiškis, tel. +370 615 22845</t>
  </si>
  <si>
    <t>Nr. 001420</t>
  </si>
  <si>
    <t>Nr. 001421</t>
  </si>
  <si>
    <t>Nr. 001422</t>
  </si>
  <si>
    <t>Patikslintas licencijos Nr. 000303 priedas</t>
  </si>
  <si>
    <t>UAB „EMP recycling“, įm. k. 124824426, Galinės g. 7, Galinės k., Avižienų sen., Vilniaus r.</t>
  </si>
  <si>
    <t>Nr. 001423</t>
  </si>
  <si>
    <t>Patikslintas licencijos Nr. 001285 priedas, 2019-08-30</t>
  </si>
  <si>
    <t>Nr. 001424</t>
  </si>
  <si>
    <t>Patikslintas licencijos Nr. 001346 priedas, 2021-06-07</t>
  </si>
  <si>
    <t>UAB „Linėja transport“, įm. k. 302626917, Rožių tak. 21, Pelėdnagiai, Kėdainių r.</t>
  </si>
  <si>
    <t>Nr. 001425</t>
  </si>
  <si>
    <t>Nr. 001426</t>
  </si>
  <si>
    <t>Patikslintas licencijos Nr. 000133 priedas, 2005-10-26</t>
  </si>
  <si>
    <t>UAB „Alytaus regiono atliekų tvarkymo centras“, įm. k. 250135860, Vilniaus g. 31, Alytus</t>
  </si>
  <si>
    <t>Nr. 001427</t>
  </si>
  <si>
    <t>Patikslintas licencijos Nr. 000957 priedas, 2015-02-18</t>
  </si>
  <si>
    <t>1,2,3</t>
  </si>
  <si>
    <t>2025-03-25 koreguotas licencijos priedas</t>
  </si>
  <si>
    <t>UAB „Karavanas LT“, įm. k. 302705147, adresu M. K. Čiurlionio g. 1-47, Vilnius</t>
  </si>
  <si>
    <t>Nr. 001428</t>
  </si>
  <si>
    <t>Nr. 001429</t>
  </si>
  <si>
    <t>Nr. 001430</t>
  </si>
  <si>
    <t>Patikslintas licencijos Nr. 001050 priedas, 2016-06-29</t>
  </si>
  <si>
    <t>Nr. 001431</t>
  </si>
  <si>
    <t>Patikslintas licencijos Nr. 001265 priedas, 2019-05-06</t>
  </si>
  <si>
    <t>Nr. 001432</t>
  </si>
  <si>
    <t>Nr. 001433</t>
  </si>
  <si>
    <t>Patikslintas licencijos Nr. 000867 priedas, 2014-04-09</t>
  </si>
  <si>
    <t>Patikslintas licencijos Nr. 001379 priedas, 2023-03-29</t>
  </si>
  <si>
    <t>Nr. 001434</t>
  </si>
  <si>
    <t>Patikslintas licencijos Nr. 000863 priedas, 2014-04-03</t>
  </si>
  <si>
    <t>Nr. 001435</t>
  </si>
  <si>
    <t>Nr. 001436</t>
  </si>
  <si>
    <t>Patikslintas licencijos Nr. 001300 priedas, 2019-11-22 (pasikeitė įmonės pavadinimas)</t>
  </si>
  <si>
    <t xml:space="preserve">UAB "Natureka", įm. k. 304061377, Aido g.1, Pagirių k., Kauno r., tel. +370 699 25273 </t>
  </si>
  <si>
    <t>Nr. 001437</t>
  </si>
  <si>
    <t>Patikslintas licencijos Nr. 000996 priedas, 2015-09-09</t>
  </si>
  <si>
    <t>Nr. 001438</t>
  </si>
  <si>
    <t>Patikslintas licencijos Nr. 001022 priedas, 2016-03-16</t>
  </si>
  <si>
    <t>Nr. 001439</t>
  </si>
  <si>
    <t>Patikslintas licencijos Nr. 001298 priedas, 2019-10-22</t>
  </si>
  <si>
    <t>Nr. 001440</t>
  </si>
  <si>
    <t>Patikslintas licencijos Nr. 000949 priedas, 2015-02-03</t>
  </si>
  <si>
    <t>UAB „Terra recycling“, įm. k. 302422409, Draugystės g. 6, Valčiūnų k., Vilniaus r., tel. +370 640 28921</t>
  </si>
  <si>
    <t>UAB „Laurimeta“, įm.k. 125991990, Fabriko g. 155A, Vilnius, tel. +370 659 97967</t>
  </si>
  <si>
    <t>Nr. 001441</t>
  </si>
  <si>
    <t>UAB „Vilniaus BDT“, įm. k. 125722762, Šv. Stepono g. 39, Vilnius, tel. +370 614 44888</t>
  </si>
  <si>
    <t>Licencijos galiojimas panaikintas  2025-04-11 sprendimu Nr. (30-4)-A4E-4029</t>
  </si>
  <si>
    <t>Nr. 001442</t>
  </si>
  <si>
    <t>UAB „Parsekas“, įm. k. 142150210, Pilies g. 8, Klaipėda, tel. +370 684 07715</t>
  </si>
  <si>
    <t>Nr. 001443</t>
  </si>
  <si>
    <t>Patikslintas licencijos Nr. 001187 priedas, 2018-02-19</t>
  </si>
  <si>
    <t>UAB „Autodinama“, įm. k. 302629621, Mikolaičiūnų k. 3A, Joniškio r., tel. +370 682 19792</t>
  </si>
  <si>
    <t>Nr. 001444</t>
  </si>
  <si>
    <t>Patikslintas licencijos Nr. 000804 priedas, 2013-10-21</t>
  </si>
  <si>
    <t>UAB „Autoarka“,  įm. k. 300509096, Sedos g. 30, Telšiai, tel. +370 698 49978</t>
  </si>
  <si>
    <t>Nr. 001445</t>
  </si>
  <si>
    <t>Nr. 001446</t>
  </si>
  <si>
    <t>MB „AmberEco“, įm. k. 307124548, Šilutės pl. 35G, Klaipėda, tel. +370 650 61083</t>
  </si>
  <si>
    <t>K. Kurtinaičio firma „EDUANITA“ , įm. k. 125640518, Tvankstos g. 16-6, Vilnius, tel. +370 682 97186</t>
  </si>
  <si>
    <t>Nr. 001447</t>
  </si>
  <si>
    <t>Nr. 001448</t>
  </si>
  <si>
    <t>UAB „Nemenčinės komunalininkas“, įm. k. 186442084, Piliakalnio g. 50, Nemenčinė, Vilniaus r., tel.:+370 685 27660</t>
  </si>
  <si>
    <t>UAB „Ralio metalai“, įm. k. 304846545, Stoties g. 38S Pilviškiai, Vilkaviškio r., tel. +370 624 65132</t>
  </si>
  <si>
    <t>Nr. 001449</t>
  </si>
  <si>
    <t>UAB „ELME TRANSPORTAS“, įm. k. 142155296, Minijos g. 180, Klaipėda, tel. +370 698 18866</t>
  </si>
  <si>
    <t>Nr. 001450</t>
  </si>
  <si>
    <t>Nr. 001451</t>
  </si>
  <si>
    <t>UAB „Olimeta“, įm. k. 305161697, Gaižiūnų g. 4, Kaunas, tel. +370 612 91644</t>
  </si>
  <si>
    <t>UAB „Kusmeta“, įm. k. 304414464, Pramonės g. 26, Šiauliai, tel. +370 686 42084</t>
  </si>
  <si>
    <t>Nr. 001452</t>
  </si>
  <si>
    <t>Nr. 001453</t>
  </si>
  <si>
    <t>UAB „Jonavos paslaugos“, įm. k. 156916523, Klaipėdos g. 17, Jonava, tel. +370 650 23437</t>
  </si>
  <si>
    <t>Nr. 001454</t>
  </si>
  <si>
    <t>IĮ „Andriaus autolaužynas“, įm. k. 302598250, Statybininkų g. 9B, Skuodas, tel. +370 698 57239</t>
  </si>
  <si>
    <t>UAB „Malmedis“, įm. k. 183216169, Dirvonų g.11 Ukmergė, tel. +370 611 53855</t>
  </si>
  <si>
    <t>Nr. 001455</t>
  </si>
  <si>
    <t>Licencijos galiojimas panaikintas (2025-05-09, Nr. (30-4)-A4E-4925)</t>
  </si>
  <si>
    <t>Nr. 001456</t>
  </si>
  <si>
    <t>MB „Šiaurinės idėjos“, įm. k. 304952210, Mokyklos g. 60, Vilnius, tel. +370 656 04828</t>
  </si>
  <si>
    <t>Nr. 001457</t>
  </si>
  <si>
    <t>UAB „Mercury logistics“, įm. k. 302923758, Pramonės g. 21, Alytus, +370 611 22962</t>
  </si>
  <si>
    <t>Patikslintas licencijos Nr. 001292 priedas, 2019-09-30</t>
  </si>
  <si>
    <t>UAB „SAUDONA LT“, įm. k. 302615041, Politechnikos g. 219, Naujasodžio k., Kauno r., tel. +370 610 61538</t>
  </si>
  <si>
    <t>Nr. 001458</t>
  </si>
  <si>
    <t>UAB „Novitera“, įm. k. 135917853, R. Kalantos g. 16, Kaunas, tel. +370 616 12392</t>
  </si>
  <si>
    <t>Nr. 001459</t>
  </si>
  <si>
    <t>Senos licencijos Nr. 000784 , išduota  2013-08-27, koreguota 2022-03-17</t>
  </si>
  <si>
    <t>UAB „Vygrida“, įm. k. 304470477, Sandėlių g. 44, Klaipėda, tel. +370 615 58346</t>
  </si>
  <si>
    <t>Nr. 001460</t>
  </si>
  <si>
    <t>Patikslintas licencijos Nr. 001125 priedas, 2017-05-29</t>
  </si>
  <si>
    <t>Nr. 001461</t>
  </si>
  <si>
    <t>Patikslintas licencijos Nr. 001394 priedas, 2024-03-01</t>
  </si>
  <si>
    <t>Koreguota 2025-06-19</t>
  </si>
  <si>
    <t>UAB Tvarumo nauda, įm. k. 305962638, Miško g. 4, Voveriškių k.,Šiaulių r. sav., tel. +37064711703</t>
  </si>
  <si>
    <t>UAB „Metalo laužas“, įm. k. 301530652, Birželio 23-iosios g. 23A, Kaunas, tel. +370 377 32387</t>
  </si>
  <si>
    <t>Nr. 001462</t>
  </si>
  <si>
    <t>Patikslintas licencijos Nr. 000760 priedas, 2013-05-16</t>
  </si>
  <si>
    <t>Nr. 001463</t>
  </si>
  <si>
    <t>UAB "Ridalas", įm. K. 304402896, Šilo g. 12, Išorų k., Jonavos r., +370 699 94383</t>
  </si>
  <si>
    <t>Koreguotas licencijos Nr. 001463 priedas, 2025-07-03</t>
  </si>
  <si>
    <t>Nr. 001464</t>
  </si>
  <si>
    <t>Koreguotas licencijos Nr. 001076 priedas, 2016-11-21</t>
  </si>
  <si>
    <t>UAB „Ekodarbai“, įm. k. 302711972, Ateities g. 28, Kaunas, tel. +370 655 09049</t>
  </si>
  <si>
    <t>MB "Faugusta", įm. k. 305161829, Pramonės 16, Tauragė, tel. +370 685 33777</t>
  </si>
  <si>
    <t>Nr. 001465</t>
  </si>
  <si>
    <t>UAB „Salvasta“, įm. k. 147576317, Dariaus ir Girėno 128, Radviliškis, tel. +370 698 16222</t>
  </si>
  <si>
    <t>Nr. 001466</t>
  </si>
  <si>
    <t>Licencija panaikinta 2025-07-16 Nr. (30-4)-A4E-7336</t>
  </si>
  <si>
    <t>Nr. 001467</t>
  </si>
  <si>
    <t>Licencija panaikinta (2025-07-31, Nr. (30-4)-A4E-7854)</t>
  </si>
  <si>
    <t>Koreguotas licencijos Nr. 001392 priedas, 2025-08-01</t>
  </si>
  <si>
    <t>2025-08-12 koreguotas PAT licencijos priedas. Sprendimo Nr. (30-4)-A4E-8232</t>
  </si>
  <si>
    <t xml:space="preserve">UAB „Ekovalis“, įm. k. 167392890, Ventos g. 8, Mažeikiai, tel. (+370)-443-90502 </t>
  </si>
  <si>
    <t>MB "Waste management", įm. k. 305648687, Tinklų g. 4B, Panevėžys, tel. +370 652 56233</t>
  </si>
  <si>
    <t>AB „Panevėžio specialus autotransportas“, įm. k. 247025610, Pilėnų g. 43, Panevėžys, tel. (+370)-45-586663</t>
  </si>
  <si>
    <t>UAB „Vlatransa“, įm. k. 304506037, Pušų g. 12-10, Kalviškių k., Vilniaus r., tel. +370 677 76937</t>
  </si>
  <si>
    <t>UAB "Adretas" , įm. k. 304456666 Tylioji g.9-2, Zujūnų k., Vilniaus raj. tel.+370 614 69999</t>
  </si>
  <si>
    <t>UAB "Regmetas", įm. k. 303444369, Aukštakalnio g. 22-1, Alytus, tel. +370 374 59038</t>
  </si>
  <si>
    <t>UAB „GTV Group“, įm. k. 304443551, Tvenkinio g. 52, Girionių k., Kauno r. sav., tel. +370 600 91228</t>
  </si>
  <si>
    <t>UAB „Bacmetall“, įm. k. 300638739, Atgimimo g. 6-4, Raudondvaris, Kauno r., tel. +370 614 82709</t>
  </si>
  <si>
    <t>UAB „Kuusamet“, įm. k. 111693432, Minijos g. 162, Klaipėda, tel. +370 620 15305</t>
  </si>
  <si>
    <t>UAB „Monrosa“, įm. k. 305738864, Šeškinės g.6-65, Vilnius, tel. +370 607 00067</t>
  </si>
  <si>
    <t>UAB „Druskininkų komunalinis ūkis“, įm. k. 152010096, Pramonės g. 4, Druskininkai, tel. +370 627 72190</t>
  </si>
  <si>
    <t>UAB „Baltic Recycling“, įm. k. 300568358, Kalnalaukio g. 6A, Širvintos, tel. +370 382 49171</t>
  </si>
  <si>
    <t>UAB „Sabara“, įm. k. 249649850, Dubėnų g. 4, Dubėnų k., Alytaus r., tel. +370 685 14144</t>
  </si>
  <si>
    <t>UAB „Kaunakiemis“, įm. k. 133255251, Liepų g. 5, Rumšiškės, Kaišiadorių r. sav., tel. +370 690 99000</t>
  </si>
  <si>
    <t>UAB "Žalvaris Autoscrap", įm. kodas 302626931, Palemono g. 1, Kaunas, tel. +370 698 3553</t>
  </si>
  <si>
    <t>UAB „Lintruck“, įm. k. 305706927, Didžioji g. 38, Kėdainiai, tel. +370 690 98197</t>
  </si>
  <si>
    <t>UAB „Tekasta“, įm. k. 221904380, A. Juozapavičiaus pr. 7F-1, Kaunas, tel. +370-373-41375</t>
  </si>
  <si>
    <t>UAB „NAPC“, įm. k. 301730724, Juodšilių g. 35, Vilnius, tel. +370 652 80660</t>
  </si>
  <si>
    <t>Nr. 001468</t>
  </si>
  <si>
    <t>Koreguotas licencijos Nr. 000555 priedas, 2011-08-22</t>
  </si>
  <si>
    <t>UAB „Automarlita“, įm. k. 304289509, Topolių g. 1F, Andrijavos k., Šiaulių kaimiškoji sen., Šiaulių r., tel. +370 654 93051</t>
  </si>
  <si>
    <t>Nr. 001469</t>
  </si>
  <si>
    <t>Nr. 001470</t>
  </si>
  <si>
    <t>UAB „NAPC“, įm. k. 301730724, Ruklos g. 16A, Jonava, tel. +370 652 80660</t>
  </si>
  <si>
    <t>Koreguotas licencijos Nr. 001468 adresas, 2025-08-21</t>
  </si>
  <si>
    <t>Nr. 001471</t>
  </si>
  <si>
    <t>Koreguotas licencijos Nr.001396 adresas, 2024-05-13</t>
  </si>
  <si>
    <t>UAB „Kavasta LT“, įm. k. 302719467, Baltarusių g. 2, Nemėžis, LT-13262 Nemėžio sen., Vilniaus r. sav., +370 638 63827</t>
  </si>
  <si>
    <t>2025-08-29  koreguotas PAT licencijos priedas. Sprendimo Nr. (30-4)-A4E-8740</t>
  </si>
  <si>
    <t>Nr. 001472</t>
  </si>
  <si>
    <t>MB „Barauto“, įm. k. 305623285, Miško g. 8A, Greikonių k. Alytaus r., tel. +370 607 40804</t>
  </si>
  <si>
    <t>Nr. 001473</t>
  </si>
  <si>
    <t>Koreguotas licencijos Nr. 000989 priedas, 2015-08-13</t>
  </si>
  <si>
    <t>UAB „MJ-auto“, įm. k. 303055535, Katkų g. 87, Panevėžys, tel. +370 675 72968</t>
  </si>
  <si>
    <t>UAB „Grinda“, įm. k. 120153047, Eigulių g. 32, Vilnius, tel. +370 686 51353</t>
  </si>
  <si>
    <t>Nr. 001474</t>
  </si>
  <si>
    <t>Patikslinta 2015-10-12 (licencijos Nr. 001002); patikslinta 2025-09-08</t>
  </si>
  <si>
    <t>UAB Tevo Logistika, įm. k. 122558076, adresu Pakalnės g. 7C, Domeikava, tel. +370 655 56169</t>
  </si>
  <si>
    <t>Nr. 001475</t>
  </si>
  <si>
    <t xml:space="preserve">UAB „HD servisas“, įm. k. 302637963, Kalnelio g. 7, Panevėžys, tel. +370 698 09122 </t>
  </si>
  <si>
    <t>Patikslintas licencijos priedas 2023-12-04; 2025-09-12</t>
  </si>
  <si>
    <t>Koreguotas priedas 2025-09-12</t>
  </si>
  <si>
    <t>Koreguotas priedas 2025-09-24</t>
  </si>
  <si>
    <t>Nr. 001476</t>
  </si>
  <si>
    <t>Koreguotas licencijos Nr.001312 adresas, 2020-03-27</t>
  </si>
  <si>
    <t>UAB „Autodinama“, įm. k. 302629621, Žagarės g. 64, Mikolaičiūnų k., Joniškio r., tel. +370 682 19792</t>
  </si>
  <si>
    <t>Nr. 001477</t>
  </si>
  <si>
    <t>Koreguotas licencijos Nr. 001443 adresas, 2025-04-18</t>
  </si>
  <si>
    <t>UAB „Klaipėdos paslaugos“, įm. k. 140033557, Garažų 2, Klaipėda, tel. +370 685 66685</t>
  </si>
  <si>
    <t>Nr. 001478</t>
  </si>
  <si>
    <t>Nr. 001479</t>
  </si>
  <si>
    <t>Koreguotas licencijos Nr. 000857 priedas, 2014-03-25</t>
  </si>
  <si>
    <t>UAB „DnD Autolaužynas“, įm. k. 302964502, Paberžių k. 9A, Pasvalio r., tel. +370 604 08492</t>
  </si>
  <si>
    <t xml:space="preserve">UAB „Baltic metal“, įm. k. 300012386,  R. Kalantos g. 49, Kaunas, tel. </t>
  </si>
  <si>
    <t>Nr. 001480</t>
  </si>
  <si>
    <t>Koreguotas licencijos Nr. 000997 priedas, 2015-09-28</t>
  </si>
  <si>
    <t>Nr. 001481</t>
  </si>
  <si>
    <t>AB Klaipėdos valstybinio jūrų uosto direkcija, įm. k. 240329870, J. Janonio g. 24-1, Klaipėda, tel. +370 612 54277</t>
  </si>
  <si>
    <t>Nr. 001482</t>
  </si>
  <si>
    <t>SĮ „Kaišiadorių paslaugos“, įm. k. 258847030, Gedimino g.133, Kaišiadorys,  tel. +370 699 93998</t>
  </si>
  <si>
    <t>Nr. 001483</t>
  </si>
  <si>
    <t>Nr. 001484</t>
  </si>
  <si>
    <t>UAB „Autorus“, įm. k. 303045772, Mūšos g. 6 D, Pasvalys, tel. +370 624 24432</t>
  </si>
  <si>
    <t>UAB „Raguvilė“, įm. k. 161735535, Tiekėjų g. 2D, Kretinga, tel. +370 616 72434</t>
  </si>
  <si>
    <t>Nr. 001485</t>
  </si>
  <si>
    <t>UAB „Eko krantas“, įm. k. 302743767, Gandrų g. 6, Stančių k., Kretingalės sen., tel. +370 686 68060</t>
  </si>
  <si>
    <t>Nr. 001486</t>
  </si>
  <si>
    <t>Galiojimas panaikintas  2025-11-21 sprendimu Nr. (30-4)-A4E-11837</t>
  </si>
  <si>
    <t>Nr. 001487</t>
  </si>
  <si>
    <t>Lietuvos-Vokietijos UAB „VEKA AUTO“, įm. k. 110533738, Sodų g. 3 Lentvaris, tel. +370 687 40446</t>
  </si>
  <si>
    <t>Nr. 001488</t>
  </si>
  <si>
    <t>Patikslintoas licencijos priedas 2025-12-03</t>
  </si>
  <si>
    <t>UAB „Transekspedicija“, įm. k. 302453803, Galinės g.1,Galinės k., Avižienių sen., Vilniaus r. tel. +370 694 30223</t>
  </si>
  <si>
    <t>Nr. 001489</t>
  </si>
  <si>
    <t>UAB „Kontenrida“, įm. k. 142008264, Smėlio g. 40, Klaipėda, tel. +370 698 19691</t>
  </si>
  <si>
    <t>Nr. 001490</t>
  </si>
  <si>
    <t>UAB „Raguvilė Eko“, įm. k. 307505168, Vilų g. 24A, Neringa, tel. +370 616 72434</t>
  </si>
  <si>
    <t>UAB „Krovinių taksi“, įm. k. 302580448, Palangos g. 22A, Šiauliai, tel. +370 699 79846</t>
  </si>
  <si>
    <t>Nr. 001491</t>
  </si>
  <si>
    <t>UAB „Donatra“, įm. k. 302571470, Pievu g. 7, Dauglaukio km., Taurages r, tel. +370 630 52843</t>
  </si>
  <si>
    <t>Nr. 001492</t>
  </si>
  <si>
    <t>C. Ablingio įmonė, įm. k. 170078939, Klevų g. 18, Plungės m., +370 686 44783</t>
  </si>
  <si>
    <t>Nr. 001493</t>
  </si>
  <si>
    <t>Nr. 001494</t>
  </si>
  <si>
    <t>UAB „Vigreta“, įm. k. 301767651, Tauragės g. 15 A, Skaudvilės sen., Tauragės r.,  tel. +370 650 34955</t>
  </si>
  <si>
    <t>Patikslinta 2025-12-15. Patikslinta koreguojant licencijos Nr. 000707, 2013-01-08  priedą.</t>
  </si>
  <si>
    <t>UAB „Norketas“ , įm. k. 179747363, Gaurės g. 29A, Tauragė, tel. +370 652 90570</t>
  </si>
  <si>
    <t>Nr. 001495</t>
  </si>
  <si>
    <t xml:space="preserve">UAB „Švarinta“, įm. k. 145282046, V.Bielskio g.26, Šiauliai, tel. </t>
  </si>
  <si>
    <t>Nr. 001496</t>
  </si>
  <si>
    <t>Nr. 001497</t>
  </si>
  <si>
    <t>UAB „Milasta“, įm. k. 301560567, Druskupio g. 1-18, Birštonas, tel. +370 672 53992</t>
  </si>
  <si>
    <t>Koreguotas licencijos Nr. 001414 priedas, 2024-12-23</t>
  </si>
  <si>
    <t>Nr. 001498</t>
  </si>
  <si>
    <t>UAB „Žemaičių sodyba“, įm. k. 305198934, adresu Pušelės g. 9, Babrungo k., Plungės r., tel. +370 620 58136</t>
  </si>
  <si>
    <t>Nr. 001499</t>
  </si>
  <si>
    <t>UAB „Margūnas“, įm. k. 135102261, Ringuvos g. 53, Kaunas, tel. +370 659 34345</t>
  </si>
  <si>
    <t>Nr. 001500</t>
  </si>
  <si>
    <t>UAB „Rpa group“, įm. k. 305016043, Stiklo g.3, Dievogalos k., Alšėnų sen., Kauno r., tel. +370 682 33008</t>
  </si>
  <si>
    <t>Patikslintas licencijos priedas 2026-01-26, 2019-07-08 (licencijos Nr. 001264)</t>
  </si>
  <si>
    <t>UAB „"Pranmetal“, įm. k. 302879984, Pramonės g. 15, Alytus, tel. +370 656 48873</t>
  </si>
  <si>
    <t>Nr. 001501</t>
  </si>
  <si>
    <t>Nr. 001502</t>
  </si>
  <si>
    <t>UAB „Anykščių komunalinis ūkis“, įm. k. 154111083, Gegužės g. 47, Anykščiai, tel. +370 612 19001</t>
  </si>
  <si>
    <t>Priedo koregavimas 2026-02-13</t>
  </si>
  <si>
    <t>UAB "Eurometas", įm. k. 303393095, Maironio g. 6-1, Kaunas, tel. +370 613 47512</t>
  </si>
  <si>
    <t>Nr. 001503</t>
  </si>
  <si>
    <t>Koreguotas licencijos Nr. 001026 priedas, 2016-03-23</t>
  </si>
  <si>
    <t>UAB „Eurasparts“, įm. k. 303393095, Savanorių pr. 451C, Narėpų k., Karmėlavos sen., Kauno r. sav., tel. +370 674 44567</t>
  </si>
  <si>
    <t>Nr. 001504</t>
  </si>
  <si>
    <t>Pasikeitė įmonės pavadinimas iš UAB „Autodetalės“į UAB „Eurasparts“.Koreguotas licencijos Nr. 001155 priedas, 2026-02-23</t>
  </si>
  <si>
    <t>UAB „Agrenta“, įm. k. 184085388, Vyžuonėlių g. 11, Utena, tel. +370 698 46745</t>
  </si>
  <si>
    <t>UAB ,,Detaparts'', įm. k. 306250978, Pirklių g. 3, Žemaitkiemio k., Domeikavos sen., Kauno r., tel. +370 622 22183</t>
  </si>
  <si>
    <t>2023-09-15 sprendimu Nr. (30-4)-A4-4446 buvo pakeistas įmonės pavadinimas iš UAB Girama į UAB Detaparts
Koreguotas priedas 2026-03-06 Nr. (30-4)-A4E-2526</t>
  </si>
  <si>
    <t>Nr. 001505</t>
  </si>
  <si>
    <t>Koreguotas licencijos Nr. 001129 priedas, 2017-06-29</t>
  </si>
  <si>
    <t>UAB „Parmatus“, įm. k. 179437382, Liepų tak. 1A, Tauragė, tel. +370 672 18031</t>
  </si>
  <si>
    <t>Nr. 001506</t>
  </si>
  <si>
    <t>Industrial recycling UAB, įm. k. 307600253, Kauno g. 41-312, Ukmergė, tel. +370 656 89984</t>
  </si>
  <si>
    <t>Nr. 001507</t>
  </si>
  <si>
    <t>Koreguotas licencijos Nr. 000203 priedas, 2006-01-18</t>
  </si>
  <si>
    <t>Patikslintas licencijo priedas, 2026-03-17</t>
  </si>
  <si>
    <t>2020-06-19 sprendimu Nr. (30-4)-A4E-5399 UAB „Alydeta“ veikla perduodama UAB „Autokapitalas“</t>
  </si>
  <si>
    <t>UAB „Autopraidas“, įm. k. 300112365, Taikos g. 57-68, Vilnius, tel. +37 063 363595</t>
  </si>
  <si>
    <t>Nr. 001508</t>
  </si>
  <si>
    <t>Koreguotas licencijos Nr. 000252 priedas, 2006-05-19</t>
  </si>
  <si>
    <t>V. Plūko IĮ, įm. k. 141296333, Liepų g. 17, Kalvių k., Dovilų sen., Klaipėdos r. sav., tel. +370 672 18031</t>
  </si>
  <si>
    <t>Nr. 001509</t>
  </si>
  <si>
    <t>Koreguotas licencijos Nr. 001203 priedas, 2018-04-20</t>
  </si>
  <si>
    <t>Nr. 001510</t>
  </si>
  <si>
    <t>UAB „Autokapitalas“, įm. k. 304405789, Saulėtekio g. 4, Radžiūnų k., Alytaus sen., Alytaus r. sav., tel. +370 693 35192</t>
  </si>
  <si>
    <t>Koreguotas licencijos Nr. 001052 priedas, 2016-07-11</t>
  </si>
  <si>
    <t>Auto &amp; Truck Parts, UAB, įm. k. 305435881, adresu Pramonės g. 3C, Panevėžys, +370 616 38023</t>
  </si>
  <si>
    <t>Nr. 001511</t>
  </si>
  <si>
    <t>Koreguotas licencijos priedas 2026-04-13</t>
  </si>
  <si>
    <t>Priedo papildymas 2026-04-13 Nr. (30-4)-A4E-4056</t>
  </si>
  <si>
    <t>MB Edvalis, įm. k. 307591975, S. Šimkaus g. 14-13, Klaipėda, tel. +370 687 76808</t>
  </si>
  <si>
    <t>Nr. 001512</t>
  </si>
  <si>
    <t>Nr. 001513</t>
  </si>
  <si>
    <t>UAB "Dorvina", įm. k. 135567545, Ateities pl. 34B, Kaunas, +370 638 95604</t>
  </si>
  <si>
    <t>Nr. 001514</t>
  </si>
  <si>
    <t xml:space="preserve"> UAB "APK", įm. k. 142095842, Liepu g. 87o, Kaipėda, tel. +370 647 47487</t>
  </si>
  <si>
    <t>UAB "Mingas", įm. k. 301551746, Antakalnio g. 32-19, Vilnius, tel. +370 600 57325</t>
  </si>
  <si>
    <t>Nr. 001515</t>
  </si>
  <si>
    <t>MB "Domparta", įm. k. 305688183, Vairo 2-oji g. 3, Vilkaviškis, tel. +370 696 31079</t>
  </si>
  <si>
    <t>Nr. 001516</t>
  </si>
  <si>
    <t>MB Kresa, įm. k. 305757366, Įsručio 4c, Marijampolė, tel. +370 656 06905</t>
  </si>
  <si>
    <t>Nr. 001517</t>
  </si>
  <si>
    <t>MB SVJ Auto, įm. k. 306693596, Ramygalos g. 61-114 Panevėžys, tel. +370 690 30030</t>
  </si>
  <si>
    <t>Nr. 001518</t>
  </si>
  <si>
    <t>UAB "Sokorus", įm.k. 304707759, Daumilų g. 2D, Daumilų k., Švenčionių r., tel. +370 624 69598</t>
  </si>
  <si>
    <t>Nr. 001519</t>
  </si>
  <si>
    <t>Patikslintas licencijos priedas 2026-05-15 Sprendimo Nr. (30-4)-A4E-5455</t>
  </si>
  <si>
    <t>Nr. 001520</t>
  </si>
  <si>
    <t>UAB „Tomega“, įm. k. 
166796392,  Montuotojų g. 12, Mažeikiai, tel. +37060721765</t>
  </si>
  <si>
    <t>Nr. 001521</t>
  </si>
  <si>
    <t>Nr. 001522</t>
  </si>
  <si>
    <t xml:space="preserve"> Rimgaudo Balaikos eksploatuoti 
netinkamų transporto priemonių tvarkymo įrenginys &lt;Asmens duomenys neskelbtini&gt;</t>
  </si>
  <si>
    <t>UAB 
„Molėtų švara“, įm. k. 167500661, Statybininkų g. 8, Molėtai, tel. +37069840100</t>
  </si>
  <si>
    <t>Nr. 001523</t>
  </si>
  <si>
    <t>MB „Bimmer yard“, įm. k. 306651412, Sakų g. 3, Alytus,  tel. +37061191501</t>
  </si>
  <si>
    <t>Nr. 001524</t>
  </si>
  <si>
    <t>IĮ „Angaris“, įm. k. 304975472, Sedos g. 30, Telšiai,  tel. +37063222570</t>
  </si>
  <si>
    <t>Nr. 001525</t>
  </si>
  <si>
    <t>Nr. 001526</t>
  </si>
  <si>
    <t>UAB "ERS Auto", įm. k. 306115553, Tilžės g. 834 Klaipėda, tel. +37068555232</t>
  </si>
  <si>
    <t>UAB "Gedlito transportas", įm. k. 300504996, Tilžės g. 86, Klaipėda, tel. +37063388885</t>
  </si>
  <si>
    <t>Nr. 001527</t>
  </si>
  <si>
    <t>Nr. 001528</t>
  </si>
  <si>
    <t>UAB "Žalvaris logistics", įm. k. 307515041, Palemono g.  171A, Kaunas, tel. +37065951062</t>
  </si>
  <si>
    <t>Nr. 001529</t>
  </si>
  <si>
    <t>UAB "Trakų paslaugos", įm. k. 181522014, Aukštadvario g. 5, Trakai, tel. +37060087725</t>
  </si>
  <si>
    <t>MB "Barauto", įm. k. 305623285, Miško g. 8A, Greikonių k.,  Alytaus r., tel. +37060740804</t>
  </si>
  <si>
    <t>Koreguotas licencijos Nr. 001472 priedas, 2025-09-04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</si>
</sst>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yyyy/mm/dd;@"/>
  </numFmts>
  <fonts count="1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FFFFFF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 shrinkToFit="1"/>
    </xf>
    <xf numFmtId="0" fontId="2" fillId="2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vertical="center" wrapText="1" shrinkToFi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wrapText="1" shrinkToFi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4" fontId="2" fillId="2" borderId="1" xfId="0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 wrapText="1" shrinkToFit="1"/>
    </xf>
    <xf numFmtId="0" fontId="12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4" fillId="0" borderId="0" xfId="0" applyFont="1"/>
    <xf numFmtId="0" fontId="1" fillId="0" borderId="4" xfId="0" applyFont="1" applyBorder="1"/>
    <xf numFmtId="0" fontId="15" fillId="0" borderId="1" xfId="0" applyFont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 shrinkToFit="1"/>
    </xf>
    <xf numFmtId="0" fontId="16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4" xfId="0" applyFont="1" applyBorder="1"/>
    <xf numFmtId="14" fontId="16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14" fontId="9" fillId="3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</cellXfs>
  <cellStyles count="2">
    <cellStyle name="Įprastas" xfId="0" builtinId="0"/>
    <cellStyle name="Valiuta" xfId="1" builtinId="4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608"/>
  <sheetViews>
    <sheetView tabSelected="1" zoomScale="70" zoomScaleNormal="70" workbookViewId="0">
      <pane ySplit="1" topLeftCell="A2584" activePane="bottomLeft" state="frozen"/>
      <selection pane="bottomLeft" activeCell="D2599" sqref="D2599"/>
    </sheetView>
  </sheetViews>
  <sheetFormatPr defaultColWidth="9.28515625" defaultRowHeight="12.75" outlineLevelRow="2" x14ac:dyDescent="0.2"/>
  <cols>
    <col min="1" max="1" width="127.28515625" style="1" customWidth="1"/>
    <col min="2" max="2" width="15.28515625" style="20" customWidth="1"/>
    <col min="3" max="3" width="15.42578125" style="20" customWidth="1"/>
    <col min="4" max="4" width="16.42578125" style="20" customWidth="1"/>
    <col min="5" max="5" width="114.28515625" style="20" customWidth="1"/>
    <col min="6" max="16384" width="9.28515625" style="20"/>
  </cols>
  <sheetData>
    <row r="1" spans="1:5" ht="70.5" customHeight="1" x14ac:dyDescent="0.2">
      <c r="A1" s="73" t="s">
        <v>0</v>
      </c>
      <c r="B1" s="73" t="s">
        <v>1</v>
      </c>
      <c r="C1" s="73" t="s">
        <v>2</v>
      </c>
      <c r="D1" s="73" t="s">
        <v>3</v>
      </c>
      <c r="E1" s="6" t="s">
        <v>4</v>
      </c>
    </row>
    <row r="2" spans="1:5" ht="19.5" customHeight="1" x14ac:dyDescent="0.2">
      <c r="A2" s="2" t="s">
        <v>5</v>
      </c>
      <c r="B2" s="19"/>
      <c r="C2" s="8">
        <f>SUBTOTAL(103,C3:C2380)</f>
        <v>796</v>
      </c>
      <c r="D2" s="8">
        <f>SUBTOTAL(3,D3:D2380)</f>
        <v>1874</v>
      </c>
      <c r="E2" s="21"/>
    </row>
    <row r="3" spans="1:5" ht="15.75" outlineLevel="1" x14ac:dyDescent="0.2">
      <c r="A3" s="2" t="s">
        <v>6</v>
      </c>
      <c r="B3" s="19">
        <v>38464</v>
      </c>
      <c r="C3" s="8" t="s">
        <v>7</v>
      </c>
      <c r="D3" s="8">
        <f>SUBTOTAL(3,D4:D6)</f>
        <v>3</v>
      </c>
      <c r="E3" s="21" t="s">
        <v>8</v>
      </c>
    </row>
    <row r="4" spans="1:5" ht="15.75" hidden="1" outlineLevel="2" x14ac:dyDescent="0.2">
      <c r="A4" s="2" t="s">
        <v>9</v>
      </c>
      <c r="B4" s="19">
        <v>38464</v>
      </c>
      <c r="C4" s="8" t="s">
        <v>7</v>
      </c>
      <c r="D4" s="8" t="s">
        <v>10</v>
      </c>
      <c r="E4" s="21" t="s">
        <v>8</v>
      </c>
    </row>
    <row r="5" spans="1:5" ht="15.75" hidden="1" outlineLevel="2" x14ac:dyDescent="0.2">
      <c r="A5" s="2" t="s">
        <v>9</v>
      </c>
      <c r="B5" s="19">
        <v>38464</v>
      </c>
      <c r="C5" s="8" t="s">
        <v>7</v>
      </c>
      <c r="D5" s="8" t="s">
        <v>11</v>
      </c>
      <c r="E5" s="21" t="s">
        <v>8</v>
      </c>
    </row>
    <row r="6" spans="1:5" ht="15.75" hidden="1" outlineLevel="2" x14ac:dyDescent="0.2">
      <c r="A6" s="2" t="s">
        <v>9</v>
      </c>
      <c r="B6" s="19">
        <v>38464</v>
      </c>
      <c r="C6" s="8" t="s">
        <v>7</v>
      </c>
      <c r="D6" s="8" t="s">
        <v>12</v>
      </c>
      <c r="E6" s="21" t="s">
        <v>8</v>
      </c>
    </row>
    <row r="7" spans="1:5" ht="15.75" outlineLevel="1" collapsed="1" x14ac:dyDescent="0.2">
      <c r="A7" s="2" t="s">
        <v>13</v>
      </c>
      <c r="B7" s="19">
        <v>38468</v>
      </c>
      <c r="C7" s="8" t="s">
        <v>14</v>
      </c>
      <c r="D7" s="8">
        <f>SUBTOTAL(3,D8:D8)</f>
        <v>1</v>
      </c>
      <c r="E7" s="21"/>
    </row>
    <row r="8" spans="1:5" ht="15.75" hidden="1" outlineLevel="2" x14ac:dyDescent="0.2">
      <c r="A8" s="2" t="s">
        <v>15</v>
      </c>
      <c r="B8" s="19">
        <v>38468</v>
      </c>
      <c r="C8" s="8" t="s">
        <v>14</v>
      </c>
      <c r="D8" s="8" t="s">
        <v>10</v>
      </c>
      <c r="E8" s="21"/>
    </row>
    <row r="9" spans="1:5" ht="15.75" outlineLevel="1" collapsed="1" x14ac:dyDescent="0.2">
      <c r="A9" s="2" t="s">
        <v>16</v>
      </c>
      <c r="B9" s="19">
        <v>38470</v>
      </c>
      <c r="C9" s="8" t="s">
        <v>17</v>
      </c>
      <c r="D9" s="8">
        <f>SUBTOTAL(3,D10:D10)</f>
        <v>1</v>
      </c>
      <c r="E9" s="21"/>
    </row>
    <row r="10" spans="1:5" ht="15.75" hidden="1" outlineLevel="2" x14ac:dyDescent="0.2">
      <c r="A10" s="2" t="s">
        <v>18</v>
      </c>
      <c r="B10" s="19">
        <v>38470</v>
      </c>
      <c r="C10" s="8" t="s">
        <v>17</v>
      </c>
      <c r="D10" s="8" t="s">
        <v>12</v>
      </c>
      <c r="E10" s="21"/>
    </row>
    <row r="11" spans="1:5" ht="15.75" customHeight="1" outlineLevel="1" collapsed="1" x14ac:dyDescent="0.2">
      <c r="A11" s="2" t="s">
        <v>19</v>
      </c>
      <c r="B11" s="19">
        <v>38471</v>
      </c>
      <c r="C11" s="8" t="s">
        <v>20</v>
      </c>
      <c r="D11" s="8">
        <f>SUBTOTAL(3,D12:D13)</f>
        <v>2</v>
      </c>
      <c r="E11" s="21"/>
    </row>
    <row r="12" spans="1:5" ht="15.75" hidden="1" customHeight="1" outlineLevel="2" x14ac:dyDescent="0.2">
      <c r="A12" s="2" t="s">
        <v>21</v>
      </c>
      <c r="B12" s="19">
        <v>38471</v>
      </c>
      <c r="C12" s="8" t="s">
        <v>20</v>
      </c>
      <c r="D12" s="8" t="s">
        <v>10</v>
      </c>
      <c r="E12" s="21"/>
    </row>
    <row r="13" spans="1:5" ht="15.75" hidden="1" customHeight="1" outlineLevel="2" x14ac:dyDescent="0.2">
      <c r="A13" s="2" t="s">
        <v>21</v>
      </c>
      <c r="B13" s="19">
        <v>38471</v>
      </c>
      <c r="C13" s="8" t="s">
        <v>20</v>
      </c>
      <c r="D13" s="8" t="s">
        <v>11</v>
      </c>
      <c r="E13" s="21"/>
    </row>
    <row r="14" spans="1:5" ht="15.75" outlineLevel="1" collapsed="1" x14ac:dyDescent="0.2">
      <c r="A14" s="2" t="s">
        <v>22</v>
      </c>
      <c r="B14" s="19">
        <v>38471</v>
      </c>
      <c r="C14" s="8" t="s">
        <v>23</v>
      </c>
      <c r="D14" s="8">
        <f>SUBTOTAL(3,D15:D15)</f>
        <v>1</v>
      </c>
      <c r="E14" s="21"/>
    </row>
    <row r="15" spans="1:5" ht="15.75" hidden="1" outlineLevel="2" x14ac:dyDescent="0.2">
      <c r="A15" s="2" t="s">
        <v>24</v>
      </c>
      <c r="B15" s="19">
        <v>38471</v>
      </c>
      <c r="C15" s="8" t="s">
        <v>23</v>
      </c>
      <c r="D15" s="8" t="s">
        <v>10</v>
      </c>
      <c r="E15" s="21"/>
    </row>
    <row r="16" spans="1:5" ht="15.75" outlineLevel="1" collapsed="1" x14ac:dyDescent="0.2">
      <c r="A16" s="2" t="s">
        <v>25</v>
      </c>
      <c r="B16" s="19">
        <v>38471</v>
      </c>
      <c r="C16" s="8" t="s">
        <v>26</v>
      </c>
      <c r="D16" s="8">
        <f>SUBTOTAL(3,D17:D18)</f>
        <v>2</v>
      </c>
      <c r="E16" s="21"/>
    </row>
    <row r="17" spans="1:5" ht="15.75" hidden="1" outlineLevel="2" x14ac:dyDescent="0.2">
      <c r="A17" s="2" t="s">
        <v>27</v>
      </c>
      <c r="B17" s="19">
        <v>38471</v>
      </c>
      <c r="C17" s="8" t="s">
        <v>26</v>
      </c>
      <c r="D17" s="8" t="s">
        <v>10</v>
      </c>
      <c r="E17" s="21"/>
    </row>
    <row r="18" spans="1:5" ht="15.75" hidden="1" outlineLevel="2" x14ac:dyDescent="0.2">
      <c r="A18" s="2" t="s">
        <v>27</v>
      </c>
      <c r="B18" s="19">
        <v>38471</v>
      </c>
      <c r="C18" s="8" t="s">
        <v>26</v>
      </c>
      <c r="D18" s="8" t="s">
        <v>11</v>
      </c>
      <c r="E18" s="21"/>
    </row>
    <row r="19" spans="1:5" ht="15.75" outlineLevel="1" collapsed="1" x14ac:dyDescent="0.2">
      <c r="A19" s="2" t="s">
        <v>28</v>
      </c>
      <c r="B19" s="19">
        <v>38471</v>
      </c>
      <c r="C19" s="8" t="s">
        <v>29</v>
      </c>
      <c r="D19" s="8">
        <f>SUBTOTAL(3,D20:D22)</f>
        <v>3</v>
      </c>
      <c r="E19" s="21"/>
    </row>
    <row r="20" spans="1:5" ht="15.75" hidden="1" outlineLevel="2" x14ac:dyDescent="0.2">
      <c r="A20" s="2" t="s">
        <v>30</v>
      </c>
      <c r="B20" s="19">
        <v>38471</v>
      </c>
      <c r="C20" s="8" t="s">
        <v>29</v>
      </c>
      <c r="D20" s="8" t="s">
        <v>10</v>
      </c>
      <c r="E20" s="21"/>
    </row>
    <row r="21" spans="1:5" ht="15.75" hidden="1" outlineLevel="2" x14ac:dyDescent="0.2">
      <c r="A21" s="2" t="s">
        <v>30</v>
      </c>
      <c r="B21" s="19">
        <v>38471</v>
      </c>
      <c r="C21" s="8" t="s">
        <v>29</v>
      </c>
      <c r="D21" s="8" t="s">
        <v>12</v>
      </c>
      <c r="E21" s="21"/>
    </row>
    <row r="22" spans="1:5" ht="15.75" hidden="1" outlineLevel="2" x14ac:dyDescent="0.2">
      <c r="A22" s="2" t="s">
        <v>30</v>
      </c>
      <c r="B22" s="19">
        <v>38471</v>
      </c>
      <c r="C22" s="8" t="s">
        <v>29</v>
      </c>
      <c r="D22" s="8" t="s">
        <v>31</v>
      </c>
      <c r="E22" s="21"/>
    </row>
    <row r="23" spans="1:5" ht="15.75" outlineLevel="1" collapsed="1" x14ac:dyDescent="0.2">
      <c r="A23" s="2" t="s">
        <v>32</v>
      </c>
      <c r="B23" s="19">
        <v>38476</v>
      </c>
      <c r="C23" s="8" t="s">
        <v>33</v>
      </c>
      <c r="D23" s="8">
        <f>SUBTOTAL(3,D24:D25)</f>
        <v>2</v>
      </c>
      <c r="E23" s="21"/>
    </row>
    <row r="24" spans="1:5" ht="15.75" hidden="1" outlineLevel="2" x14ac:dyDescent="0.2">
      <c r="A24" s="2" t="s">
        <v>34</v>
      </c>
      <c r="B24" s="19">
        <v>38476</v>
      </c>
      <c r="C24" s="8" t="s">
        <v>33</v>
      </c>
      <c r="D24" s="8" t="s">
        <v>10</v>
      </c>
      <c r="E24" s="21"/>
    </row>
    <row r="25" spans="1:5" ht="15.75" hidden="1" outlineLevel="2" x14ac:dyDescent="0.2">
      <c r="A25" s="2" t="s">
        <v>34</v>
      </c>
      <c r="B25" s="19">
        <v>38476</v>
      </c>
      <c r="C25" s="8" t="s">
        <v>33</v>
      </c>
      <c r="D25" s="8" t="s">
        <v>11</v>
      </c>
      <c r="E25" s="21"/>
    </row>
    <row r="26" spans="1:5" ht="15.75" outlineLevel="1" collapsed="1" x14ac:dyDescent="0.2">
      <c r="A26" s="2" t="s">
        <v>35</v>
      </c>
      <c r="B26" s="19">
        <v>38477</v>
      </c>
      <c r="C26" s="8" t="s">
        <v>36</v>
      </c>
      <c r="D26" s="8">
        <f>SUBTOTAL(3,D27:D27)</f>
        <v>1</v>
      </c>
      <c r="E26" s="21"/>
    </row>
    <row r="27" spans="1:5" ht="15.75" hidden="1" outlineLevel="2" x14ac:dyDescent="0.2">
      <c r="A27" s="2" t="s">
        <v>37</v>
      </c>
      <c r="B27" s="19">
        <v>38477</v>
      </c>
      <c r="C27" s="8" t="s">
        <v>36</v>
      </c>
      <c r="D27" s="8" t="s">
        <v>10</v>
      </c>
      <c r="E27" s="21"/>
    </row>
    <row r="28" spans="1:5" ht="15.75" hidden="1" outlineLevel="2" x14ac:dyDescent="0.2">
      <c r="A28" s="3" t="s">
        <v>38</v>
      </c>
      <c r="B28" s="22">
        <v>38478</v>
      </c>
      <c r="C28" s="23" t="s">
        <v>39</v>
      </c>
      <c r="D28" s="23" t="s">
        <v>10</v>
      </c>
      <c r="E28" s="24" t="s">
        <v>40</v>
      </c>
    </row>
    <row r="29" spans="1:5" ht="15.75" hidden="1" outlineLevel="2" x14ac:dyDescent="0.2">
      <c r="A29" s="3" t="s">
        <v>38</v>
      </c>
      <c r="B29" s="22">
        <v>38478</v>
      </c>
      <c r="C29" s="23" t="s">
        <v>39</v>
      </c>
      <c r="D29" s="23" t="s">
        <v>11</v>
      </c>
      <c r="E29" s="24" t="s">
        <v>40</v>
      </c>
    </row>
    <row r="30" spans="1:5" ht="15.75" hidden="1" outlineLevel="2" x14ac:dyDescent="0.2">
      <c r="A30" s="3" t="s">
        <v>38</v>
      </c>
      <c r="B30" s="22">
        <v>38478</v>
      </c>
      <c r="C30" s="23" t="s">
        <v>39</v>
      </c>
      <c r="D30" s="23" t="s">
        <v>12</v>
      </c>
      <c r="E30" s="24" t="s">
        <v>40</v>
      </c>
    </row>
    <row r="31" spans="1:5" ht="15.75" outlineLevel="1" collapsed="1" x14ac:dyDescent="0.2">
      <c r="A31" s="2" t="s">
        <v>41</v>
      </c>
      <c r="B31" s="19">
        <v>38490</v>
      </c>
      <c r="C31" s="8" t="s">
        <v>42</v>
      </c>
      <c r="D31" s="8">
        <f>SUBTOTAL(3,D32:D32)</f>
        <v>1</v>
      </c>
      <c r="E31" s="21"/>
    </row>
    <row r="32" spans="1:5" ht="15.75" hidden="1" outlineLevel="2" x14ac:dyDescent="0.2">
      <c r="A32" s="2" t="s">
        <v>43</v>
      </c>
      <c r="B32" s="19">
        <v>38490</v>
      </c>
      <c r="C32" s="8" t="s">
        <v>42</v>
      </c>
      <c r="D32" s="8" t="s">
        <v>31</v>
      </c>
      <c r="E32" s="21"/>
    </row>
    <row r="33" spans="1:5" ht="15.75" outlineLevel="1" collapsed="1" x14ac:dyDescent="0.2">
      <c r="A33" s="2" t="s">
        <v>44</v>
      </c>
      <c r="B33" s="19">
        <v>38497</v>
      </c>
      <c r="C33" s="8" t="s">
        <v>45</v>
      </c>
      <c r="D33" s="8">
        <f>SUBTOTAL(3,D34:D35)</f>
        <v>2</v>
      </c>
      <c r="E33" s="21"/>
    </row>
    <row r="34" spans="1:5" ht="15.75" hidden="1" outlineLevel="2" x14ac:dyDescent="0.2">
      <c r="A34" s="2" t="s">
        <v>46</v>
      </c>
      <c r="B34" s="19">
        <v>38497</v>
      </c>
      <c r="C34" s="8" t="s">
        <v>45</v>
      </c>
      <c r="D34" s="8" t="s">
        <v>11</v>
      </c>
      <c r="E34" s="21"/>
    </row>
    <row r="35" spans="1:5" ht="15.75" hidden="1" outlineLevel="2" x14ac:dyDescent="0.2">
      <c r="A35" s="2" t="s">
        <v>46</v>
      </c>
      <c r="B35" s="19">
        <v>38497</v>
      </c>
      <c r="C35" s="8" t="s">
        <v>45</v>
      </c>
      <c r="D35" s="8" t="s">
        <v>12</v>
      </c>
      <c r="E35" s="21"/>
    </row>
    <row r="36" spans="1:5" ht="15.75" outlineLevel="1" collapsed="1" x14ac:dyDescent="0.2">
      <c r="A36" s="2" t="s">
        <v>47</v>
      </c>
      <c r="B36" s="19">
        <v>38497</v>
      </c>
      <c r="C36" s="8" t="s">
        <v>48</v>
      </c>
      <c r="D36" s="8">
        <f>SUBTOTAL(3,D37:D40)</f>
        <v>4</v>
      </c>
      <c r="E36" s="21"/>
    </row>
    <row r="37" spans="1:5" ht="15.75" hidden="1" outlineLevel="2" x14ac:dyDescent="0.2">
      <c r="A37" s="2" t="s">
        <v>47</v>
      </c>
      <c r="B37" s="19">
        <v>38497</v>
      </c>
      <c r="C37" s="8" t="s">
        <v>48</v>
      </c>
      <c r="D37" s="8" t="s">
        <v>10</v>
      </c>
      <c r="E37" s="21"/>
    </row>
    <row r="38" spans="1:5" ht="15.75" hidden="1" outlineLevel="2" x14ac:dyDescent="0.2">
      <c r="A38" s="2" t="s">
        <v>47</v>
      </c>
      <c r="B38" s="19">
        <v>38497</v>
      </c>
      <c r="C38" s="8" t="s">
        <v>48</v>
      </c>
      <c r="D38" s="8" t="s">
        <v>11</v>
      </c>
      <c r="E38" s="21"/>
    </row>
    <row r="39" spans="1:5" ht="15.75" hidden="1" outlineLevel="2" x14ac:dyDescent="0.2">
      <c r="A39" s="2" t="s">
        <v>47</v>
      </c>
      <c r="B39" s="19">
        <v>38497</v>
      </c>
      <c r="C39" s="8" t="s">
        <v>48</v>
      </c>
      <c r="D39" s="8" t="s">
        <v>12</v>
      </c>
      <c r="E39" s="21"/>
    </row>
    <row r="40" spans="1:5" ht="15.75" hidden="1" outlineLevel="2" x14ac:dyDescent="0.2">
      <c r="A40" s="2" t="s">
        <v>47</v>
      </c>
      <c r="B40" s="19">
        <v>38497</v>
      </c>
      <c r="C40" s="8" t="s">
        <v>48</v>
      </c>
      <c r="D40" s="8" t="s">
        <v>31</v>
      </c>
      <c r="E40" s="21"/>
    </row>
    <row r="41" spans="1:5" ht="15.75" outlineLevel="1" collapsed="1" x14ac:dyDescent="0.2">
      <c r="A41" s="2" t="s">
        <v>49</v>
      </c>
      <c r="B41" s="19">
        <v>38505</v>
      </c>
      <c r="C41" s="8" t="s">
        <v>50</v>
      </c>
      <c r="D41" s="8">
        <f>SUBTOTAL(3,D42:D42)</f>
        <v>1</v>
      </c>
      <c r="E41" s="21"/>
    </row>
    <row r="42" spans="1:5" ht="15.75" hidden="1" outlineLevel="2" x14ac:dyDescent="0.2">
      <c r="A42" s="2" t="s">
        <v>49</v>
      </c>
      <c r="B42" s="19">
        <v>38505</v>
      </c>
      <c r="C42" s="8" t="s">
        <v>50</v>
      </c>
      <c r="D42" s="8" t="s">
        <v>12</v>
      </c>
      <c r="E42" s="21"/>
    </row>
    <row r="43" spans="1:5" ht="15.75" outlineLevel="1" collapsed="1" x14ac:dyDescent="0.2">
      <c r="A43" s="2" t="s">
        <v>51</v>
      </c>
      <c r="B43" s="19">
        <v>38506</v>
      </c>
      <c r="C43" s="8" t="s">
        <v>52</v>
      </c>
      <c r="D43" s="8">
        <f>SUBTOTAL(3,D44:D44)</f>
        <v>1</v>
      </c>
      <c r="E43" s="21"/>
    </row>
    <row r="44" spans="1:5" ht="15.75" hidden="1" outlineLevel="2" x14ac:dyDescent="0.2">
      <c r="A44" s="2" t="s">
        <v>53</v>
      </c>
      <c r="B44" s="19">
        <v>38506</v>
      </c>
      <c r="C44" s="8" t="s">
        <v>52</v>
      </c>
      <c r="D44" s="8" t="s">
        <v>10</v>
      </c>
      <c r="E44" s="21"/>
    </row>
    <row r="45" spans="1:5" ht="15.75" outlineLevel="1" collapsed="1" x14ac:dyDescent="0.2">
      <c r="A45" s="2" t="s">
        <v>54</v>
      </c>
      <c r="B45" s="19">
        <v>38509</v>
      </c>
      <c r="C45" s="8" t="s">
        <v>55</v>
      </c>
      <c r="D45" s="8">
        <f>SUBTOTAL(3,D46:D46)</f>
        <v>1</v>
      </c>
      <c r="E45" s="21"/>
    </row>
    <row r="46" spans="1:5" ht="15.75" hidden="1" outlineLevel="2" x14ac:dyDescent="0.2">
      <c r="A46" s="2" t="s">
        <v>54</v>
      </c>
      <c r="B46" s="19">
        <v>38509</v>
      </c>
      <c r="C46" s="8" t="s">
        <v>55</v>
      </c>
      <c r="D46" s="8" t="s">
        <v>11</v>
      </c>
      <c r="E46" s="21"/>
    </row>
    <row r="47" spans="1:5" ht="15.75" outlineLevel="1" collapsed="1" x14ac:dyDescent="0.2">
      <c r="A47" s="2" t="s">
        <v>56</v>
      </c>
      <c r="B47" s="19">
        <v>38516</v>
      </c>
      <c r="C47" s="8" t="s">
        <v>57</v>
      </c>
      <c r="D47" s="8">
        <f>SUBTOTAL(3,D48:D48)</f>
        <v>1</v>
      </c>
      <c r="E47" s="21"/>
    </row>
    <row r="48" spans="1:5" ht="15.75" hidden="1" outlineLevel="2" x14ac:dyDescent="0.2">
      <c r="A48" s="2" t="s">
        <v>58</v>
      </c>
      <c r="B48" s="19">
        <v>38516</v>
      </c>
      <c r="C48" s="8" t="s">
        <v>57</v>
      </c>
      <c r="D48" s="8" t="s">
        <v>12</v>
      </c>
      <c r="E48" s="21"/>
    </row>
    <row r="49" spans="1:5" ht="15" customHeight="1" outlineLevel="1" collapsed="1" x14ac:dyDescent="0.2">
      <c r="A49" s="2" t="s">
        <v>59</v>
      </c>
      <c r="B49" s="5">
        <v>38530</v>
      </c>
      <c r="C49" s="8" t="s">
        <v>60</v>
      </c>
      <c r="D49" s="8">
        <v>4</v>
      </c>
      <c r="E49" s="21"/>
    </row>
    <row r="50" spans="1:5" ht="15.75" hidden="1" outlineLevel="2" x14ac:dyDescent="0.2">
      <c r="A50" s="2" t="s">
        <v>61</v>
      </c>
      <c r="B50" s="19">
        <v>38524</v>
      </c>
      <c r="C50" s="8" t="s">
        <v>62</v>
      </c>
      <c r="D50" s="8" t="s">
        <v>10</v>
      </c>
      <c r="E50" s="21"/>
    </row>
    <row r="51" spans="1:5" ht="15.75" hidden="1" outlineLevel="2" x14ac:dyDescent="0.2">
      <c r="A51" s="2" t="s">
        <v>61</v>
      </c>
      <c r="B51" s="19">
        <v>38524</v>
      </c>
      <c r="C51" s="8" t="s">
        <v>62</v>
      </c>
      <c r="D51" s="8" t="s">
        <v>12</v>
      </c>
      <c r="E51" s="21"/>
    </row>
    <row r="52" spans="1:5" ht="15.75" outlineLevel="1" collapsed="1" x14ac:dyDescent="0.2">
      <c r="A52" s="2" t="s">
        <v>63</v>
      </c>
      <c r="B52" s="19">
        <v>38537</v>
      </c>
      <c r="C52" s="8" t="s">
        <v>64</v>
      </c>
      <c r="D52" s="8">
        <f>SUBTOTAL(3,D53:D53)</f>
        <v>1</v>
      </c>
      <c r="E52" s="21"/>
    </row>
    <row r="53" spans="1:5" ht="15.75" hidden="1" outlineLevel="2" x14ac:dyDescent="0.2">
      <c r="A53" s="2" t="s">
        <v>65</v>
      </c>
      <c r="B53" s="19">
        <v>38537</v>
      </c>
      <c r="C53" s="8" t="s">
        <v>64</v>
      </c>
      <c r="D53" s="8" t="s">
        <v>10</v>
      </c>
      <c r="E53" s="21"/>
    </row>
    <row r="54" spans="1:5" ht="15.75" outlineLevel="1" collapsed="1" x14ac:dyDescent="0.2">
      <c r="A54" s="2" t="s">
        <v>66</v>
      </c>
      <c r="B54" s="19">
        <v>38561</v>
      </c>
      <c r="C54" s="8" t="s">
        <v>67</v>
      </c>
      <c r="D54" s="8">
        <f>SUBTOTAL(3,D55:D55)</f>
        <v>1</v>
      </c>
      <c r="E54" s="21"/>
    </row>
    <row r="55" spans="1:5" ht="15.75" hidden="1" outlineLevel="2" x14ac:dyDescent="0.2">
      <c r="A55" s="2" t="s">
        <v>68</v>
      </c>
      <c r="B55" s="19">
        <v>38561</v>
      </c>
      <c r="C55" s="8" t="s">
        <v>67</v>
      </c>
      <c r="D55" s="8" t="s">
        <v>10</v>
      </c>
      <c r="E55" s="21"/>
    </row>
    <row r="56" spans="1:5" ht="15.75" outlineLevel="1" collapsed="1" x14ac:dyDescent="0.2">
      <c r="A56" s="2" t="s">
        <v>69</v>
      </c>
      <c r="B56" s="19">
        <v>38562</v>
      </c>
      <c r="C56" s="8" t="s">
        <v>70</v>
      </c>
      <c r="D56" s="8">
        <f>SUBTOTAL(3,D57:D57)</f>
        <v>1</v>
      </c>
      <c r="E56" s="21"/>
    </row>
    <row r="57" spans="1:5" ht="15.75" hidden="1" outlineLevel="2" x14ac:dyDescent="0.2">
      <c r="A57" s="2" t="s">
        <v>71</v>
      </c>
      <c r="B57" s="19">
        <v>38562</v>
      </c>
      <c r="C57" s="8" t="s">
        <v>70</v>
      </c>
      <c r="D57" s="8" t="s">
        <v>10</v>
      </c>
      <c r="E57" s="21"/>
    </row>
    <row r="58" spans="1:5" ht="15.75" outlineLevel="1" collapsed="1" x14ac:dyDescent="0.2">
      <c r="A58" s="2" t="s">
        <v>72</v>
      </c>
      <c r="B58" s="19">
        <v>38566</v>
      </c>
      <c r="C58" s="8" t="s">
        <v>73</v>
      </c>
      <c r="D58" s="8">
        <f>SUBTOTAL(3,D59:D59)</f>
        <v>1</v>
      </c>
      <c r="E58" s="21"/>
    </row>
    <row r="59" spans="1:5" ht="15.75" hidden="1" outlineLevel="2" x14ac:dyDescent="0.2">
      <c r="A59" s="2" t="s">
        <v>72</v>
      </c>
      <c r="B59" s="19">
        <v>38566</v>
      </c>
      <c r="C59" s="8" t="s">
        <v>73</v>
      </c>
      <c r="D59" s="8" t="s">
        <v>10</v>
      </c>
      <c r="E59" s="21"/>
    </row>
    <row r="60" spans="1:5" ht="15.75" outlineLevel="1" collapsed="1" x14ac:dyDescent="0.2">
      <c r="A60" s="2" t="s">
        <v>74</v>
      </c>
      <c r="B60" s="19">
        <v>38600</v>
      </c>
      <c r="C60" s="8" t="s">
        <v>75</v>
      </c>
      <c r="D60" s="8">
        <f>SUBTOTAL(3,D61:D61)</f>
        <v>1</v>
      </c>
      <c r="E60" s="21"/>
    </row>
    <row r="61" spans="1:5" ht="15.75" hidden="1" outlineLevel="2" x14ac:dyDescent="0.2">
      <c r="A61" s="2" t="s">
        <v>76</v>
      </c>
      <c r="B61" s="19">
        <v>38600</v>
      </c>
      <c r="C61" s="8" t="s">
        <v>75</v>
      </c>
      <c r="D61" s="8" t="s">
        <v>10</v>
      </c>
      <c r="E61" s="21"/>
    </row>
    <row r="62" spans="1:5" ht="15.75" outlineLevel="1" collapsed="1" x14ac:dyDescent="0.2">
      <c r="A62" s="2" t="s">
        <v>77</v>
      </c>
      <c r="B62" s="19">
        <v>38610</v>
      </c>
      <c r="C62" s="8" t="s">
        <v>78</v>
      </c>
      <c r="D62" s="8">
        <f>SUBTOTAL(3,D63:D63)</f>
        <v>1</v>
      </c>
      <c r="E62" s="21"/>
    </row>
    <row r="63" spans="1:5" ht="15.75" hidden="1" outlineLevel="2" x14ac:dyDescent="0.2">
      <c r="A63" s="2" t="s">
        <v>79</v>
      </c>
      <c r="B63" s="19">
        <v>38610</v>
      </c>
      <c r="C63" s="8" t="s">
        <v>78</v>
      </c>
      <c r="D63" s="8" t="s">
        <v>10</v>
      </c>
      <c r="E63" s="21"/>
    </row>
    <row r="64" spans="1:5" ht="15.75" outlineLevel="1" collapsed="1" x14ac:dyDescent="0.2">
      <c r="A64" s="2" t="s">
        <v>80</v>
      </c>
      <c r="B64" s="19">
        <v>38610</v>
      </c>
      <c r="C64" s="8" t="s">
        <v>81</v>
      </c>
      <c r="D64" s="8">
        <f>SUBTOTAL(3,D65:D65)</f>
        <v>1</v>
      </c>
      <c r="E64" s="21"/>
    </row>
    <row r="65" spans="1:5" ht="15.75" hidden="1" outlineLevel="2" x14ac:dyDescent="0.2">
      <c r="A65" s="2" t="s">
        <v>82</v>
      </c>
      <c r="B65" s="19">
        <v>38610</v>
      </c>
      <c r="C65" s="8" t="s">
        <v>81</v>
      </c>
      <c r="D65" s="8" t="s">
        <v>10</v>
      </c>
      <c r="E65" s="21"/>
    </row>
    <row r="66" spans="1:5" ht="15.75" outlineLevel="1" collapsed="1" x14ac:dyDescent="0.2">
      <c r="A66" s="2" t="s">
        <v>83</v>
      </c>
      <c r="B66" s="19">
        <v>38628</v>
      </c>
      <c r="C66" s="8" t="s">
        <v>84</v>
      </c>
      <c r="D66" s="8">
        <f>SUBTOTAL(3,D67:D69)</f>
        <v>3</v>
      </c>
      <c r="E66" s="21"/>
    </row>
    <row r="67" spans="1:5" ht="15.75" hidden="1" outlineLevel="2" x14ac:dyDescent="0.2">
      <c r="A67" s="2" t="s">
        <v>85</v>
      </c>
      <c r="B67" s="19">
        <v>38628</v>
      </c>
      <c r="C67" s="8" t="s">
        <v>84</v>
      </c>
      <c r="D67" s="8" t="s">
        <v>10</v>
      </c>
      <c r="E67" s="21"/>
    </row>
    <row r="68" spans="1:5" ht="15.75" hidden="1" outlineLevel="2" x14ac:dyDescent="0.2">
      <c r="A68" s="2" t="s">
        <v>85</v>
      </c>
      <c r="B68" s="19">
        <v>38628</v>
      </c>
      <c r="C68" s="8" t="s">
        <v>84</v>
      </c>
      <c r="D68" s="8" t="s">
        <v>11</v>
      </c>
      <c r="E68" s="21"/>
    </row>
    <row r="69" spans="1:5" ht="15.75" hidden="1" outlineLevel="2" x14ac:dyDescent="0.2">
      <c r="A69" s="2" t="s">
        <v>85</v>
      </c>
      <c r="B69" s="19">
        <v>38628</v>
      </c>
      <c r="C69" s="8" t="s">
        <v>84</v>
      </c>
      <c r="D69" s="8" t="s">
        <v>12</v>
      </c>
      <c r="E69" s="21"/>
    </row>
    <row r="70" spans="1:5" ht="15.75" outlineLevel="1" collapsed="1" x14ac:dyDescent="0.2">
      <c r="A70" s="2" t="s">
        <v>86</v>
      </c>
      <c r="B70" s="19">
        <v>38629</v>
      </c>
      <c r="C70" s="8" t="s">
        <v>87</v>
      </c>
      <c r="D70" s="8">
        <f>SUBTOTAL(3,D71:D72)</f>
        <v>2</v>
      </c>
      <c r="E70" s="21" t="s">
        <v>88</v>
      </c>
    </row>
    <row r="71" spans="1:5" ht="15.75" hidden="1" outlineLevel="2" x14ac:dyDescent="0.2">
      <c r="A71" s="2" t="s">
        <v>89</v>
      </c>
      <c r="B71" s="19">
        <v>38629</v>
      </c>
      <c r="C71" s="8" t="s">
        <v>87</v>
      </c>
      <c r="D71" s="8" t="s">
        <v>10</v>
      </c>
      <c r="E71" s="21"/>
    </row>
    <row r="72" spans="1:5" ht="15.75" hidden="1" outlineLevel="2" x14ac:dyDescent="0.2">
      <c r="A72" s="2" t="s">
        <v>89</v>
      </c>
      <c r="B72" s="19">
        <v>38629</v>
      </c>
      <c r="C72" s="8" t="s">
        <v>87</v>
      </c>
      <c r="D72" s="8" t="s">
        <v>11</v>
      </c>
      <c r="E72" s="21"/>
    </row>
    <row r="73" spans="1:5" ht="15.75" outlineLevel="1" collapsed="1" x14ac:dyDescent="0.2">
      <c r="A73" s="2" t="s">
        <v>90</v>
      </c>
      <c r="B73" s="19">
        <v>38637</v>
      </c>
      <c r="C73" s="8" t="s">
        <v>91</v>
      </c>
      <c r="D73" s="8">
        <f>SUBTOTAL(3,D74:D74)</f>
        <v>1</v>
      </c>
      <c r="E73" s="21"/>
    </row>
    <row r="74" spans="1:5" ht="15.75" hidden="1" outlineLevel="2" x14ac:dyDescent="0.2">
      <c r="A74" s="2" t="s">
        <v>92</v>
      </c>
      <c r="B74" s="19">
        <v>38637</v>
      </c>
      <c r="C74" s="8" t="s">
        <v>91</v>
      </c>
      <c r="D74" s="8" t="s">
        <v>10</v>
      </c>
      <c r="E74" s="21"/>
    </row>
    <row r="75" spans="1:5" ht="15.75" outlineLevel="1" collapsed="1" x14ac:dyDescent="0.2">
      <c r="A75" s="2" t="s">
        <v>93</v>
      </c>
      <c r="B75" s="19">
        <v>38645</v>
      </c>
      <c r="C75" s="8" t="s">
        <v>94</v>
      </c>
      <c r="D75" s="8">
        <f>SUBTOTAL(3,D76:D76)</f>
        <v>1</v>
      </c>
      <c r="E75" s="21"/>
    </row>
    <row r="76" spans="1:5" ht="15.75" hidden="1" outlineLevel="2" x14ac:dyDescent="0.2">
      <c r="A76" s="2" t="s">
        <v>95</v>
      </c>
      <c r="B76" s="19">
        <v>38645</v>
      </c>
      <c r="C76" s="8" t="s">
        <v>94</v>
      </c>
      <c r="D76" s="8" t="s">
        <v>10</v>
      </c>
      <c r="E76" s="21"/>
    </row>
    <row r="77" spans="1:5" ht="15.75" outlineLevel="1" collapsed="1" x14ac:dyDescent="0.2">
      <c r="A77" s="2" t="s">
        <v>96</v>
      </c>
      <c r="B77" s="19">
        <v>38651</v>
      </c>
      <c r="C77" s="8" t="s">
        <v>97</v>
      </c>
      <c r="D77" s="8">
        <f>SUBTOTAL(3,D78:D78)</f>
        <v>1</v>
      </c>
      <c r="E77" s="21"/>
    </row>
    <row r="78" spans="1:5" ht="10.9" hidden="1" customHeight="1" outlineLevel="2" x14ac:dyDescent="0.2">
      <c r="A78" s="2" t="s">
        <v>98</v>
      </c>
      <c r="B78" s="19">
        <v>38651</v>
      </c>
      <c r="C78" s="8" t="s">
        <v>97</v>
      </c>
      <c r="D78" s="8" t="s">
        <v>10</v>
      </c>
      <c r="E78" s="21"/>
    </row>
    <row r="79" spans="1:5" ht="15.75" outlineLevel="1" collapsed="1" x14ac:dyDescent="0.2">
      <c r="A79" s="2" t="s">
        <v>99</v>
      </c>
      <c r="B79" s="19">
        <v>38664</v>
      </c>
      <c r="C79" s="8" t="s">
        <v>100</v>
      </c>
      <c r="D79" s="8">
        <f>SUBTOTAL(3,D80:D80)</f>
        <v>1</v>
      </c>
      <c r="E79" s="21"/>
    </row>
    <row r="80" spans="1:5" ht="15.75" hidden="1" outlineLevel="2" x14ac:dyDescent="0.2">
      <c r="A80" s="2" t="s">
        <v>101</v>
      </c>
      <c r="B80" s="19">
        <v>38664</v>
      </c>
      <c r="C80" s="8" t="s">
        <v>100</v>
      </c>
      <c r="D80" s="8" t="s">
        <v>10</v>
      </c>
      <c r="E80" s="21"/>
    </row>
    <row r="81" spans="1:5" ht="15.75" outlineLevel="1" collapsed="1" x14ac:dyDescent="0.2">
      <c r="A81" s="2" t="s">
        <v>102</v>
      </c>
      <c r="B81" s="19">
        <v>38664</v>
      </c>
      <c r="C81" s="8" t="s">
        <v>103</v>
      </c>
      <c r="D81" s="8">
        <f>SUBTOTAL(3,D82:D82)</f>
        <v>1</v>
      </c>
      <c r="E81" s="21"/>
    </row>
    <row r="82" spans="1:5" ht="15.75" hidden="1" outlineLevel="2" x14ac:dyDescent="0.2">
      <c r="A82" s="2" t="s">
        <v>104</v>
      </c>
      <c r="B82" s="19">
        <v>38664</v>
      </c>
      <c r="C82" s="8" t="s">
        <v>103</v>
      </c>
      <c r="D82" s="8" t="s">
        <v>10</v>
      </c>
      <c r="E82" s="21"/>
    </row>
    <row r="83" spans="1:5" ht="15.75" outlineLevel="1" collapsed="1" x14ac:dyDescent="0.2">
      <c r="A83" s="71" t="s">
        <v>105</v>
      </c>
      <c r="B83" s="31">
        <v>38665</v>
      </c>
      <c r="C83" s="18" t="s">
        <v>106</v>
      </c>
      <c r="D83" s="18">
        <f>SUBTOTAL(3,D84:D84)</f>
        <v>1</v>
      </c>
      <c r="E83" s="30" t="s">
        <v>107</v>
      </c>
    </row>
    <row r="84" spans="1:5" ht="15.75" hidden="1" outlineLevel="2" x14ac:dyDescent="0.2">
      <c r="A84" s="2" t="s">
        <v>108</v>
      </c>
      <c r="B84" s="19">
        <v>38665</v>
      </c>
      <c r="C84" s="8" t="s">
        <v>106</v>
      </c>
      <c r="D84" s="8" t="s">
        <v>10</v>
      </c>
      <c r="E84" s="21"/>
    </row>
    <row r="85" spans="1:5" ht="15.75" outlineLevel="1" collapsed="1" x14ac:dyDescent="0.2">
      <c r="A85" s="2" t="s">
        <v>109</v>
      </c>
      <c r="B85" s="19">
        <v>38670</v>
      </c>
      <c r="C85" s="8" t="s">
        <v>110</v>
      </c>
      <c r="D85" s="8">
        <f>SUBTOTAL(3,D86:D86)</f>
        <v>1</v>
      </c>
      <c r="E85" s="21"/>
    </row>
    <row r="86" spans="1:5" ht="15.75" hidden="1" outlineLevel="2" x14ac:dyDescent="0.2">
      <c r="A86" s="2" t="s">
        <v>109</v>
      </c>
      <c r="B86" s="19">
        <v>38670</v>
      </c>
      <c r="C86" s="8" t="s">
        <v>110</v>
      </c>
      <c r="D86" s="8" t="s">
        <v>10</v>
      </c>
      <c r="E86" s="21"/>
    </row>
    <row r="87" spans="1:5" ht="15.75" outlineLevel="1" collapsed="1" x14ac:dyDescent="0.2">
      <c r="A87" s="2" t="s">
        <v>111</v>
      </c>
      <c r="B87" s="19">
        <v>38670</v>
      </c>
      <c r="C87" s="8" t="s">
        <v>112</v>
      </c>
      <c r="D87" s="8">
        <f>SUBTOTAL(3,D88:D88)</f>
        <v>1</v>
      </c>
      <c r="E87" s="21"/>
    </row>
    <row r="88" spans="1:5" ht="15.75" hidden="1" outlineLevel="2" x14ac:dyDescent="0.2">
      <c r="A88" s="2" t="s">
        <v>113</v>
      </c>
      <c r="B88" s="19">
        <v>38670</v>
      </c>
      <c r="C88" s="8" t="s">
        <v>112</v>
      </c>
      <c r="D88" s="8" t="s">
        <v>10</v>
      </c>
      <c r="E88" s="21"/>
    </row>
    <row r="89" spans="1:5" ht="15.75" outlineLevel="1" collapsed="1" x14ac:dyDescent="0.2">
      <c r="A89" s="2" t="s">
        <v>114</v>
      </c>
      <c r="B89" s="19">
        <v>38677</v>
      </c>
      <c r="C89" s="8" t="s">
        <v>115</v>
      </c>
      <c r="D89" s="8">
        <f>SUBTOTAL(3,D90:D90)</f>
        <v>1</v>
      </c>
      <c r="E89" s="21"/>
    </row>
    <row r="90" spans="1:5" ht="15.75" hidden="1" outlineLevel="2" x14ac:dyDescent="0.2">
      <c r="A90" s="2" t="s">
        <v>116</v>
      </c>
      <c r="B90" s="19">
        <v>38677</v>
      </c>
      <c r="C90" s="8" t="s">
        <v>115</v>
      </c>
      <c r="D90" s="8" t="s">
        <v>10</v>
      </c>
      <c r="E90" s="21"/>
    </row>
    <row r="91" spans="1:5" ht="15.75" outlineLevel="1" collapsed="1" x14ac:dyDescent="0.2">
      <c r="A91" s="2" t="s">
        <v>117</v>
      </c>
      <c r="B91" s="19">
        <v>38681</v>
      </c>
      <c r="C91" s="8" t="s">
        <v>118</v>
      </c>
      <c r="D91" s="8">
        <f>SUBTOTAL(3,D92:D92)</f>
        <v>1</v>
      </c>
      <c r="E91" s="21"/>
    </row>
    <row r="92" spans="1:5" ht="15.75" hidden="1" outlineLevel="2" x14ac:dyDescent="0.2">
      <c r="A92" s="2" t="s">
        <v>117</v>
      </c>
      <c r="B92" s="19">
        <v>38681</v>
      </c>
      <c r="C92" s="8" t="s">
        <v>118</v>
      </c>
      <c r="D92" s="8" t="s">
        <v>10</v>
      </c>
      <c r="E92" s="21"/>
    </row>
    <row r="93" spans="1:5" ht="15.75" outlineLevel="1" collapsed="1" x14ac:dyDescent="0.2">
      <c r="A93" s="2" t="s">
        <v>119</v>
      </c>
      <c r="B93" s="19">
        <v>38685</v>
      </c>
      <c r="C93" s="8" t="s">
        <v>120</v>
      </c>
      <c r="D93" s="8">
        <f>SUBTOTAL(3,D94:D94)</f>
        <v>1</v>
      </c>
      <c r="E93" s="21"/>
    </row>
    <row r="94" spans="1:5" ht="15.75" hidden="1" outlineLevel="2" x14ac:dyDescent="0.2">
      <c r="A94" s="2" t="s">
        <v>119</v>
      </c>
      <c r="B94" s="19">
        <v>38685</v>
      </c>
      <c r="C94" s="8" t="s">
        <v>120</v>
      </c>
      <c r="D94" s="8" t="s">
        <v>10</v>
      </c>
      <c r="E94" s="21"/>
    </row>
    <row r="95" spans="1:5" ht="15.75" outlineLevel="1" collapsed="1" x14ac:dyDescent="0.2">
      <c r="A95" s="2" t="s">
        <v>121</v>
      </c>
      <c r="B95" s="19">
        <v>38687</v>
      </c>
      <c r="C95" s="8" t="s">
        <v>122</v>
      </c>
      <c r="D95" s="8">
        <f>SUBTOTAL(3,D96:D96)</f>
        <v>1</v>
      </c>
      <c r="E95" s="21"/>
    </row>
    <row r="96" spans="1:5" ht="11.25" hidden="1" customHeight="1" outlineLevel="2" x14ac:dyDescent="0.2">
      <c r="A96" s="2" t="s">
        <v>123</v>
      </c>
      <c r="B96" s="19">
        <v>38687</v>
      </c>
      <c r="C96" s="8" t="s">
        <v>122</v>
      </c>
      <c r="D96" s="8" t="s">
        <v>10</v>
      </c>
      <c r="E96" s="21"/>
    </row>
    <row r="97" spans="1:5" ht="15.75" outlineLevel="1" collapsed="1" x14ac:dyDescent="0.2">
      <c r="A97" s="2" t="s">
        <v>124</v>
      </c>
      <c r="B97" s="19">
        <v>38688</v>
      </c>
      <c r="C97" s="8" t="s">
        <v>125</v>
      </c>
      <c r="D97" s="8">
        <f>SUBTOTAL(3,D98:D98)</f>
        <v>1</v>
      </c>
      <c r="E97" s="21"/>
    </row>
    <row r="98" spans="1:5" ht="15.75" hidden="1" outlineLevel="2" x14ac:dyDescent="0.2">
      <c r="A98" s="2" t="s">
        <v>124</v>
      </c>
      <c r="B98" s="19">
        <v>38688</v>
      </c>
      <c r="C98" s="8" t="s">
        <v>125</v>
      </c>
      <c r="D98" s="8" t="s">
        <v>10</v>
      </c>
      <c r="E98" s="21"/>
    </row>
    <row r="99" spans="1:5" ht="15.75" outlineLevel="1" collapsed="1" x14ac:dyDescent="0.2">
      <c r="A99" s="2" t="s">
        <v>126</v>
      </c>
      <c r="B99" s="19">
        <v>38695</v>
      </c>
      <c r="C99" s="8" t="s">
        <v>127</v>
      </c>
      <c r="D99" s="8">
        <f>SUBTOTAL(3,D100:D101)</f>
        <v>2</v>
      </c>
      <c r="E99" s="21"/>
    </row>
    <row r="100" spans="1:5" ht="15.75" hidden="1" outlineLevel="2" x14ac:dyDescent="0.2">
      <c r="A100" s="2" t="s">
        <v>128</v>
      </c>
      <c r="B100" s="19">
        <v>38695</v>
      </c>
      <c r="C100" s="8" t="s">
        <v>127</v>
      </c>
      <c r="D100" s="8" t="s">
        <v>10</v>
      </c>
      <c r="E100" s="21"/>
    </row>
    <row r="101" spans="1:5" ht="15.75" hidden="1" outlineLevel="2" x14ac:dyDescent="0.2">
      <c r="A101" s="2" t="s">
        <v>128</v>
      </c>
      <c r="B101" s="19">
        <v>38695</v>
      </c>
      <c r="C101" s="8" t="s">
        <v>127</v>
      </c>
      <c r="D101" s="8" t="s">
        <v>11</v>
      </c>
      <c r="E101" s="21"/>
    </row>
    <row r="102" spans="1:5" ht="15.75" customHeight="1" outlineLevel="1" collapsed="1" x14ac:dyDescent="0.2">
      <c r="A102" s="2" t="s">
        <v>129</v>
      </c>
      <c r="B102" s="19">
        <v>38695</v>
      </c>
      <c r="C102" s="8" t="s">
        <v>130</v>
      </c>
      <c r="D102" s="8">
        <f>SUBTOTAL(3,D103:D103)</f>
        <v>1</v>
      </c>
      <c r="E102" s="21"/>
    </row>
    <row r="103" spans="1:5" ht="12.75" hidden="1" customHeight="1" outlineLevel="2" x14ac:dyDescent="0.2">
      <c r="A103" s="2" t="s">
        <v>131</v>
      </c>
      <c r="B103" s="19">
        <v>38695</v>
      </c>
      <c r="C103" s="8" t="s">
        <v>130</v>
      </c>
      <c r="D103" s="8" t="s">
        <v>10</v>
      </c>
      <c r="E103" s="21"/>
    </row>
    <row r="104" spans="1:5" ht="15.75" customHeight="1" outlineLevel="1" collapsed="1" x14ac:dyDescent="0.2">
      <c r="A104" s="2" t="s">
        <v>132</v>
      </c>
      <c r="B104" s="19">
        <v>38695</v>
      </c>
      <c r="C104" s="8" t="s">
        <v>133</v>
      </c>
      <c r="D104" s="8">
        <f>SUBTOTAL(3,D105:D105)</f>
        <v>1</v>
      </c>
      <c r="E104" s="21"/>
    </row>
    <row r="105" spans="1:5" ht="12.75" hidden="1" customHeight="1" outlineLevel="2" x14ac:dyDescent="0.2">
      <c r="A105" s="2" t="s">
        <v>134</v>
      </c>
      <c r="B105" s="19">
        <v>38695</v>
      </c>
      <c r="C105" s="8" t="s">
        <v>133</v>
      </c>
      <c r="D105" s="8" t="s">
        <v>10</v>
      </c>
      <c r="E105" s="21"/>
    </row>
    <row r="106" spans="1:5" ht="15.75" outlineLevel="1" collapsed="1" x14ac:dyDescent="0.2">
      <c r="A106" s="2" t="s">
        <v>135</v>
      </c>
      <c r="B106" s="19">
        <v>38695</v>
      </c>
      <c r="C106" s="8" t="s">
        <v>136</v>
      </c>
      <c r="D106" s="8">
        <f>SUBTOTAL(3,D107:D107)</f>
        <v>1</v>
      </c>
      <c r="E106" s="21"/>
    </row>
    <row r="107" spans="1:5" ht="15.75" hidden="1" outlineLevel="2" x14ac:dyDescent="0.2">
      <c r="A107" s="2" t="s">
        <v>137</v>
      </c>
      <c r="B107" s="19">
        <v>38695</v>
      </c>
      <c r="C107" s="8" t="s">
        <v>136</v>
      </c>
      <c r="D107" s="8" t="s">
        <v>10</v>
      </c>
      <c r="E107" s="21"/>
    </row>
    <row r="108" spans="1:5" ht="15.75" outlineLevel="1" collapsed="1" x14ac:dyDescent="0.2">
      <c r="A108" s="2" t="s">
        <v>138</v>
      </c>
      <c r="B108" s="19">
        <v>38699</v>
      </c>
      <c r="C108" s="8" t="s">
        <v>139</v>
      </c>
      <c r="D108" s="8">
        <f>SUBTOTAL(3,D109:D109)</f>
        <v>1</v>
      </c>
      <c r="E108" s="21"/>
    </row>
    <row r="109" spans="1:5" ht="15.75" hidden="1" outlineLevel="2" x14ac:dyDescent="0.2">
      <c r="A109" s="2" t="s">
        <v>140</v>
      </c>
      <c r="B109" s="19">
        <v>38699</v>
      </c>
      <c r="C109" s="8" t="s">
        <v>139</v>
      </c>
      <c r="D109" s="8" t="s">
        <v>10</v>
      </c>
      <c r="E109" s="21"/>
    </row>
    <row r="110" spans="1:5" ht="15.75" outlineLevel="1" collapsed="1" x14ac:dyDescent="0.2">
      <c r="A110" s="2" t="s">
        <v>141</v>
      </c>
      <c r="B110" s="19">
        <v>38701</v>
      </c>
      <c r="C110" s="8" t="s">
        <v>142</v>
      </c>
      <c r="D110" s="8">
        <f>SUBTOTAL(3,D111:D114)</f>
        <v>4</v>
      </c>
      <c r="E110" s="21"/>
    </row>
    <row r="111" spans="1:5" ht="15.75" hidden="1" outlineLevel="2" x14ac:dyDescent="0.2">
      <c r="A111" s="2" t="s">
        <v>143</v>
      </c>
      <c r="B111" s="19">
        <v>38701</v>
      </c>
      <c r="C111" s="8" t="s">
        <v>142</v>
      </c>
      <c r="D111" s="8" t="s">
        <v>10</v>
      </c>
      <c r="E111" s="21"/>
    </row>
    <row r="112" spans="1:5" ht="15.75" hidden="1" outlineLevel="2" x14ac:dyDescent="0.2">
      <c r="A112" s="2" t="s">
        <v>143</v>
      </c>
      <c r="B112" s="19">
        <v>38701</v>
      </c>
      <c r="C112" s="8" t="s">
        <v>142</v>
      </c>
      <c r="D112" s="8" t="s">
        <v>11</v>
      </c>
      <c r="E112" s="21"/>
    </row>
    <row r="113" spans="1:5" ht="15.75" hidden="1" outlineLevel="2" x14ac:dyDescent="0.2">
      <c r="A113" s="2" t="s">
        <v>143</v>
      </c>
      <c r="B113" s="19">
        <v>38701</v>
      </c>
      <c r="C113" s="8" t="s">
        <v>142</v>
      </c>
      <c r="D113" s="8" t="s">
        <v>12</v>
      </c>
      <c r="E113" s="21"/>
    </row>
    <row r="114" spans="1:5" ht="15.75" hidden="1" outlineLevel="2" x14ac:dyDescent="0.2">
      <c r="A114" s="2" t="s">
        <v>143</v>
      </c>
      <c r="B114" s="19">
        <v>38701</v>
      </c>
      <c r="C114" s="8" t="s">
        <v>142</v>
      </c>
      <c r="D114" s="8" t="s">
        <v>31</v>
      </c>
      <c r="E114" s="21"/>
    </row>
    <row r="115" spans="1:5" ht="15.75" outlineLevel="1" collapsed="1" x14ac:dyDescent="0.2">
      <c r="A115" s="2" t="s">
        <v>144</v>
      </c>
      <c r="B115" s="19">
        <v>38701</v>
      </c>
      <c r="C115" s="8" t="s">
        <v>145</v>
      </c>
      <c r="D115" s="8">
        <f>SUBTOTAL(3,D116:D116)</f>
        <v>1</v>
      </c>
      <c r="E115" s="21"/>
    </row>
    <row r="116" spans="1:5" ht="15.75" hidden="1" outlineLevel="2" x14ac:dyDescent="0.2">
      <c r="A116" s="2" t="s">
        <v>146</v>
      </c>
      <c r="B116" s="19">
        <v>38701</v>
      </c>
      <c r="C116" s="8" t="s">
        <v>145</v>
      </c>
      <c r="D116" s="8" t="s">
        <v>10</v>
      </c>
      <c r="E116" s="21"/>
    </row>
    <row r="117" spans="1:5" ht="15.75" outlineLevel="1" collapsed="1" x14ac:dyDescent="0.2">
      <c r="A117" s="2" t="s">
        <v>147</v>
      </c>
      <c r="B117" s="19">
        <v>38705</v>
      </c>
      <c r="C117" s="8" t="s">
        <v>148</v>
      </c>
      <c r="D117" s="8">
        <f>SUBTOTAL(3,D118:D118)</f>
        <v>1</v>
      </c>
      <c r="E117" s="21"/>
    </row>
    <row r="118" spans="1:5" ht="15.75" hidden="1" outlineLevel="2" x14ac:dyDescent="0.2">
      <c r="A118" s="2" t="s">
        <v>149</v>
      </c>
      <c r="B118" s="19">
        <v>38705</v>
      </c>
      <c r="C118" s="8" t="s">
        <v>148</v>
      </c>
      <c r="D118" s="8" t="s">
        <v>10</v>
      </c>
      <c r="E118" s="21"/>
    </row>
    <row r="119" spans="1:5" ht="15.75" outlineLevel="1" collapsed="1" x14ac:dyDescent="0.2">
      <c r="A119" s="2" t="s">
        <v>150</v>
      </c>
      <c r="B119" s="19">
        <v>38706</v>
      </c>
      <c r="C119" s="8" t="s">
        <v>151</v>
      </c>
      <c r="D119" s="8">
        <f>SUBTOTAL(3,D120:D120)</f>
        <v>1</v>
      </c>
      <c r="E119" s="21"/>
    </row>
    <row r="120" spans="1:5" ht="15.75" hidden="1" outlineLevel="2" x14ac:dyDescent="0.2">
      <c r="A120" s="2" t="s">
        <v>152</v>
      </c>
      <c r="B120" s="19">
        <v>38706</v>
      </c>
      <c r="C120" s="8" t="s">
        <v>151</v>
      </c>
      <c r="D120" s="8" t="s">
        <v>10</v>
      </c>
      <c r="E120" s="21"/>
    </row>
    <row r="121" spans="1:5" ht="15.75" outlineLevel="1" collapsed="1" x14ac:dyDescent="0.2">
      <c r="A121" s="2" t="s">
        <v>153</v>
      </c>
      <c r="B121" s="19">
        <v>38708</v>
      </c>
      <c r="C121" s="8" t="s">
        <v>154</v>
      </c>
      <c r="D121" s="8">
        <f>SUBTOTAL(3,D122:D122)</f>
        <v>1</v>
      </c>
      <c r="E121" s="21"/>
    </row>
    <row r="122" spans="1:5" ht="15.75" hidden="1" outlineLevel="2" x14ac:dyDescent="0.2">
      <c r="A122" s="2" t="s">
        <v>155</v>
      </c>
      <c r="B122" s="19">
        <v>38708</v>
      </c>
      <c r="C122" s="8" t="s">
        <v>154</v>
      </c>
      <c r="D122" s="8" t="s">
        <v>10</v>
      </c>
      <c r="E122" s="21"/>
    </row>
    <row r="123" spans="1:5" ht="15.75" outlineLevel="1" collapsed="1" x14ac:dyDescent="0.2">
      <c r="A123" s="2" t="s">
        <v>156</v>
      </c>
      <c r="B123" s="19">
        <v>38709</v>
      </c>
      <c r="C123" s="8" t="s">
        <v>157</v>
      </c>
      <c r="D123" s="8">
        <f>SUBTOTAL(3,D124:D124)</f>
        <v>1</v>
      </c>
      <c r="E123" s="21"/>
    </row>
    <row r="124" spans="1:5" ht="15.75" hidden="1" outlineLevel="2" x14ac:dyDescent="0.2">
      <c r="A124" s="2" t="s">
        <v>158</v>
      </c>
      <c r="B124" s="19">
        <v>38709</v>
      </c>
      <c r="C124" s="8" t="s">
        <v>157</v>
      </c>
      <c r="D124" s="8" t="s">
        <v>11</v>
      </c>
      <c r="E124" s="21"/>
    </row>
    <row r="125" spans="1:5" ht="15.75" outlineLevel="1" collapsed="1" x14ac:dyDescent="0.2">
      <c r="A125" s="2" t="s">
        <v>159</v>
      </c>
      <c r="B125" s="19">
        <v>38727</v>
      </c>
      <c r="C125" s="8" t="s">
        <v>160</v>
      </c>
      <c r="D125" s="8">
        <f>SUBTOTAL(3,D126:D126)</f>
        <v>1</v>
      </c>
      <c r="E125" s="21"/>
    </row>
    <row r="126" spans="1:5" ht="15.75" hidden="1" outlineLevel="2" x14ac:dyDescent="0.2">
      <c r="A126" s="2" t="s">
        <v>159</v>
      </c>
      <c r="B126" s="19">
        <v>38727</v>
      </c>
      <c r="C126" s="8" t="s">
        <v>160</v>
      </c>
      <c r="D126" s="8" t="s">
        <v>10</v>
      </c>
      <c r="E126" s="21"/>
    </row>
    <row r="127" spans="1:5" ht="15.75" outlineLevel="1" collapsed="1" x14ac:dyDescent="0.2">
      <c r="A127" s="2" t="s">
        <v>161</v>
      </c>
      <c r="B127" s="19">
        <v>38734</v>
      </c>
      <c r="C127" s="8" t="s">
        <v>162</v>
      </c>
      <c r="D127" s="8">
        <f>SUBTOTAL(3,D128:D128)</f>
        <v>1</v>
      </c>
      <c r="E127" s="21"/>
    </row>
    <row r="128" spans="1:5" ht="15.75" hidden="1" outlineLevel="2" x14ac:dyDescent="0.2">
      <c r="A128" s="2" t="s">
        <v>163</v>
      </c>
      <c r="B128" s="19">
        <v>38734</v>
      </c>
      <c r="C128" s="8" t="s">
        <v>162</v>
      </c>
      <c r="D128" s="8" t="s">
        <v>10</v>
      </c>
      <c r="E128" s="21"/>
    </row>
    <row r="129" spans="1:5" ht="15.75" outlineLevel="1" collapsed="1" x14ac:dyDescent="0.2">
      <c r="A129" s="2" t="s">
        <v>164</v>
      </c>
      <c r="B129" s="19">
        <v>38735</v>
      </c>
      <c r="C129" s="8" t="s">
        <v>165</v>
      </c>
      <c r="D129" s="8">
        <f>SUBTOTAL(3,D130:D130)</f>
        <v>1</v>
      </c>
      <c r="E129" s="21"/>
    </row>
    <row r="130" spans="1:5" ht="15.75" hidden="1" outlineLevel="2" x14ac:dyDescent="0.2">
      <c r="A130" s="2" t="s">
        <v>166</v>
      </c>
      <c r="B130" s="19">
        <v>38735</v>
      </c>
      <c r="C130" s="8" t="s">
        <v>165</v>
      </c>
      <c r="D130" s="8" t="s">
        <v>10</v>
      </c>
      <c r="E130" s="21"/>
    </row>
    <row r="131" spans="1:5" ht="15.75" outlineLevel="1" collapsed="1" x14ac:dyDescent="0.2">
      <c r="A131" s="71" t="s">
        <v>167</v>
      </c>
      <c r="B131" s="31">
        <v>38741</v>
      </c>
      <c r="C131" s="18" t="s">
        <v>168</v>
      </c>
      <c r="D131" s="18">
        <f>SUBTOTAL(3,D132:D132)</f>
        <v>1</v>
      </c>
      <c r="E131" s="30" t="s">
        <v>169</v>
      </c>
    </row>
    <row r="132" spans="1:5" ht="15.75" hidden="1" outlineLevel="2" x14ac:dyDescent="0.2">
      <c r="A132" s="2" t="s">
        <v>170</v>
      </c>
      <c r="B132" s="19">
        <v>38741</v>
      </c>
      <c r="C132" s="8" t="s">
        <v>168</v>
      </c>
      <c r="D132" s="8" t="s">
        <v>10</v>
      </c>
      <c r="E132" s="21"/>
    </row>
    <row r="133" spans="1:5" ht="15.75" outlineLevel="1" collapsed="1" x14ac:dyDescent="0.2">
      <c r="A133" s="2" t="s">
        <v>171</v>
      </c>
      <c r="B133" s="19">
        <v>38750</v>
      </c>
      <c r="C133" s="8" t="s">
        <v>172</v>
      </c>
      <c r="D133" s="8">
        <f>SUBTOTAL(3,D134:D134)</f>
        <v>1</v>
      </c>
      <c r="E133" s="21"/>
    </row>
    <row r="134" spans="1:5" ht="15.75" hidden="1" outlineLevel="2" x14ac:dyDescent="0.2">
      <c r="A134" s="2" t="s">
        <v>173</v>
      </c>
      <c r="B134" s="19">
        <v>38750</v>
      </c>
      <c r="C134" s="8" t="s">
        <v>172</v>
      </c>
      <c r="D134" s="8" t="s">
        <v>10</v>
      </c>
      <c r="E134" s="21"/>
    </row>
    <row r="135" spans="1:5" ht="15.75" outlineLevel="1" collapsed="1" x14ac:dyDescent="0.2">
      <c r="A135" s="2" t="s">
        <v>174</v>
      </c>
      <c r="B135" s="19">
        <v>38755</v>
      </c>
      <c r="C135" s="8" t="s">
        <v>175</v>
      </c>
      <c r="D135" s="8">
        <f>SUBTOTAL(3,D136:D136)</f>
        <v>1</v>
      </c>
      <c r="E135" s="21"/>
    </row>
    <row r="136" spans="1:5" ht="15.75" hidden="1" outlineLevel="2" x14ac:dyDescent="0.2">
      <c r="A136" s="2" t="s">
        <v>176</v>
      </c>
      <c r="B136" s="19">
        <v>38755</v>
      </c>
      <c r="C136" s="8" t="s">
        <v>175</v>
      </c>
      <c r="D136" s="8" t="s">
        <v>10</v>
      </c>
      <c r="E136" s="21"/>
    </row>
    <row r="137" spans="1:5" ht="15.75" outlineLevel="1" collapsed="1" x14ac:dyDescent="0.2">
      <c r="A137" s="2" t="s">
        <v>177</v>
      </c>
      <c r="B137" s="19">
        <v>38769</v>
      </c>
      <c r="C137" s="8" t="s">
        <v>178</v>
      </c>
      <c r="D137" s="8">
        <f>SUBTOTAL(3,D138:D139)</f>
        <v>2</v>
      </c>
      <c r="E137" s="21"/>
    </row>
    <row r="138" spans="1:5" ht="15.75" hidden="1" outlineLevel="2" x14ac:dyDescent="0.2">
      <c r="A138" s="2" t="s">
        <v>179</v>
      </c>
      <c r="B138" s="19">
        <v>38769</v>
      </c>
      <c r="C138" s="8" t="s">
        <v>178</v>
      </c>
      <c r="D138" s="8" t="s">
        <v>10</v>
      </c>
      <c r="E138" s="21"/>
    </row>
    <row r="139" spans="1:5" ht="12.75" hidden="1" customHeight="1" outlineLevel="2" x14ac:dyDescent="0.2">
      <c r="A139" s="2" t="s">
        <v>179</v>
      </c>
      <c r="B139" s="19">
        <v>38769</v>
      </c>
      <c r="C139" s="8" t="s">
        <v>178</v>
      </c>
      <c r="D139" s="8" t="s">
        <v>11</v>
      </c>
      <c r="E139" s="21"/>
    </row>
    <row r="140" spans="1:5" ht="15.75" outlineLevel="1" collapsed="1" x14ac:dyDescent="0.2">
      <c r="A140" s="2" t="s">
        <v>180</v>
      </c>
      <c r="B140" s="19">
        <v>38775</v>
      </c>
      <c r="C140" s="8" t="s">
        <v>181</v>
      </c>
      <c r="D140" s="8">
        <f>SUBTOTAL(3,D141:D142)</f>
        <v>2</v>
      </c>
      <c r="E140" s="21"/>
    </row>
    <row r="141" spans="1:5" ht="15.75" hidden="1" outlineLevel="2" x14ac:dyDescent="0.2">
      <c r="A141" s="2" t="s">
        <v>182</v>
      </c>
      <c r="B141" s="19">
        <v>38775</v>
      </c>
      <c r="C141" s="8" t="s">
        <v>181</v>
      </c>
      <c r="D141" s="8" t="s">
        <v>10</v>
      </c>
      <c r="E141" s="21"/>
    </row>
    <row r="142" spans="1:5" ht="15.75" hidden="1" outlineLevel="2" x14ac:dyDescent="0.2">
      <c r="A142" s="2" t="s">
        <v>182</v>
      </c>
      <c r="B142" s="19">
        <v>38775</v>
      </c>
      <c r="C142" s="8" t="s">
        <v>181</v>
      </c>
      <c r="D142" s="8" t="s">
        <v>11</v>
      </c>
      <c r="E142" s="21"/>
    </row>
    <row r="143" spans="1:5" s="27" customFormat="1" ht="15.75" outlineLevel="1" collapsed="1" x14ac:dyDescent="0.2">
      <c r="A143" s="4" t="s">
        <v>183</v>
      </c>
      <c r="B143" s="25">
        <v>38790</v>
      </c>
      <c r="C143" s="9" t="s">
        <v>184</v>
      </c>
      <c r="D143" s="9">
        <f>SUBTOTAL(3,D144:D144)</f>
        <v>1</v>
      </c>
      <c r="E143" s="26"/>
    </row>
    <row r="144" spans="1:5" s="27" customFormat="1" ht="15.75" hidden="1" outlineLevel="2" x14ac:dyDescent="0.2">
      <c r="A144" s="4" t="s">
        <v>185</v>
      </c>
      <c r="B144" s="25">
        <v>38790</v>
      </c>
      <c r="C144" s="9" t="s">
        <v>184</v>
      </c>
      <c r="D144" s="9" t="s">
        <v>10</v>
      </c>
      <c r="E144" s="26"/>
    </row>
    <row r="145" spans="1:5" ht="15.75" outlineLevel="1" collapsed="1" x14ac:dyDescent="0.2">
      <c r="A145" s="2" t="s">
        <v>186</v>
      </c>
      <c r="B145" s="19">
        <v>38791</v>
      </c>
      <c r="C145" s="8" t="s">
        <v>187</v>
      </c>
      <c r="D145" s="8">
        <f>SUBTOTAL(3,D146:D146)</f>
        <v>1</v>
      </c>
      <c r="E145" s="21"/>
    </row>
    <row r="146" spans="1:5" ht="15.75" hidden="1" outlineLevel="2" x14ac:dyDescent="0.2">
      <c r="A146" s="2" t="s">
        <v>188</v>
      </c>
      <c r="B146" s="19">
        <v>38791</v>
      </c>
      <c r="C146" s="8" t="s">
        <v>187</v>
      </c>
      <c r="D146" s="8" t="s">
        <v>10</v>
      </c>
      <c r="E146" s="21"/>
    </row>
    <row r="147" spans="1:5" ht="15.75" outlineLevel="1" collapsed="1" x14ac:dyDescent="0.2">
      <c r="A147" s="2" t="s">
        <v>189</v>
      </c>
      <c r="B147" s="19">
        <v>38798</v>
      </c>
      <c r="C147" s="8" t="s">
        <v>190</v>
      </c>
      <c r="D147" s="8">
        <f>SUBTOTAL(3,D148:D148)</f>
        <v>1</v>
      </c>
      <c r="E147" s="21"/>
    </row>
    <row r="148" spans="1:5" ht="15.75" hidden="1" outlineLevel="2" x14ac:dyDescent="0.2">
      <c r="A148" s="2" t="s">
        <v>191</v>
      </c>
      <c r="B148" s="19">
        <v>38798</v>
      </c>
      <c r="C148" s="8" t="s">
        <v>190</v>
      </c>
      <c r="D148" s="8" t="s">
        <v>10</v>
      </c>
      <c r="E148" s="21"/>
    </row>
    <row r="149" spans="1:5" ht="15.75" outlineLevel="1" collapsed="1" x14ac:dyDescent="0.2">
      <c r="A149" s="2" t="s">
        <v>192</v>
      </c>
      <c r="B149" s="19">
        <v>38798</v>
      </c>
      <c r="C149" s="8" t="s">
        <v>193</v>
      </c>
      <c r="D149" s="8">
        <f>SUBTOTAL(3,D150:D150)</f>
        <v>1</v>
      </c>
      <c r="E149" s="21"/>
    </row>
    <row r="150" spans="1:5" ht="15.75" hidden="1" outlineLevel="2" x14ac:dyDescent="0.2">
      <c r="A150" s="2" t="s">
        <v>194</v>
      </c>
      <c r="B150" s="19">
        <v>38798</v>
      </c>
      <c r="C150" s="8" t="s">
        <v>193</v>
      </c>
      <c r="D150" s="8" t="s">
        <v>10</v>
      </c>
      <c r="E150" s="21"/>
    </row>
    <row r="151" spans="1:5" ht="15.75" hidden="1" outlineLevel="2" x14ac:dyDescent="0.2">
      <c r="A151" s="2" t="s">
        <v>195</v>
      </c>
      <c r="B151" s="19">
        <v>38814</v>
      </c>
      <c r="C151" s="8" t="s">
        <v>196</v>
      </c>
      <c r="D151" s="8" t="s">
        <v>10</v>
      </c>
      <c r="E151" s="21"/>
    </row>
    <row r="152" spans="1:5" ht="15.75" hidden="1" outlineLevel="2" x14ac:dyDescent="0.2">
      <c r="A152" s="2" t="s">
        <v>195</v>
      </c>
      <c r="B152" s="19">
        <v>38814</v>
      </c>
      <c r="C152" s="8" t="s">
        <v>196</v>
      </c>
      <c r="D152" s="8" t="s">
        <v>11</v>
      </c>
      <c r="E152" s="21"/>
    </row>
    <row r="153" spans="1:5" ht="15.75" outlineLevel="1" collapsed="1" x14ac:dyDescent="0.2">
      <c r="A153" s="2" t="s">
        <v>197</v>
      </c>
      <c r="B153" s="19">
        <v>38814</v>
      </c>
      <c r="C153" s="8" t="s">
        <v>198</v>
      </c>
      <c r="D153" s="8">
        <f>SUBTOTAL(3,D154:D154)</f>
        <v>1</v>
      </c>
      <c r="E153" s="21"/>
    </row>
    <row r="154" spans="1:5" ht="15.75" hidden="1" outlineLevel="2" x14ac:dyDescent="0.2">
      <c r="A154" s="2" t="s">
        <v>197</v>
      </c>
      <c r="B154" s="19">
        <v>38814</v>
      </c>
      <c r="C154" s="8" t="s">
        <v>198</v>
      </c>
      <c r="D154" s="8" t="s">
        <v>10</v>
      </c>
      <c r="E154" s="21"/>
    </row>
    <row r="155" spans="1:5" ht="15.75" outlineLevel="1" collapsed="1" x14ac:dyDescent="0.2">
      <c r="A155" s="2" t="s">
        <v>199</v>
      </c>
      <c r="B155" s="19">
        <v>38828</v>
      </c>
      <c r="C155" s="8" t="s">
        <v>200</v>
      </c>
      <c r="D155" s="8">
        <f>SUBTOTAL(3,D156:D158)</f>
        <v>3</v>
      </c>
      <c r="E155" s="21"/>
    </row>
    <row r="156" spans="1:5" ht="15.75" hidden="1" outlineLevel="2" x14ac:dyDescent="0.2">
      <c r="A156" s="2" t="s">
        <v>201</v>
      </c>
      <c r="B156" s="19">
        <v>38828</v>
      </c>
      <c r="C156" s="8" t="s">
        <v>200</v>
      </c>
      <c r="D156" s="8" t="s">
        <v>10</v>
      </c>
      <c r="E156" s="21"/>
    </row>
    <row r="157" spans="1:5" ht="15.75" hidden="1" outlineLevel="2" x14ac:dyDescent="0.2">
      <c r="A157" s="2" t="s">
        <v>201</v>
      </c>
      <c r="B157" s="19">
        <v>38828</v>
      </c>
      <c r="C157" s="8" t="s">
        <v>200</v>
      </c>
      <c r="D157" s="8" t="s">
        <v>11</v>
      </c>
      <c r="E157" s="21"/>
    </row>
    <row r="158" spans="1:5" ht="15.75" hidden="1" outlineLevel="2" x14ac:dyDescent="0.2">
      <c r="A158" s="2" t="s">
        <v>201</v>
      </c>
      <c r="B158" s="19">
        <v>38828</v>
      </c>
      <c r="C158" s="8" t="s">
        <v>200</v>
      </c>
      <c r="D158" s="8" t="s">
        <v>31</v>
      </c>
      <c r="E158" s="21"/>
    </row>
    <row r="159" spans="1:5" ht="15.75" customHeight="1" outlineLevel="1" collapsed="1" x14ac:dyDescent="0.2">
      <c r="A159" s="2" t="s">
        <v>202</v>
      </c>
      <c r="B159" s="19">
        <v>38842</v>
      </c>
      <c r="C159" s="8" t="s">
        <v>203</v>
      </c>
      <c r="D159" s="8">
        <f>SUBTOTAL(3,D160:D161)</f>
        <v>2</v>
      </c>
      <c r="E159" s="21"/>
    </row>
    <row r="160" spans="1:5" ht="12.75" hidden="1" customHeight="1" outlineLevel="2" x14ac:dyDescent="0.2">
      <c r="A160" s="2" t="s">
        <v>204</v>
      </c>
      <c r="B160" s="19">
        <v>38842</v>
      </c>
      <c r="C160" s="8" t="s">
        <v>203</v>
      </c>
      <c r="D160" s="8" t="s">
        <v>10</v>
      </c>
      <c r="E160" s="21"/>
    </row>
    <row r="161" spans="1:5" ht="12.75" hidden="1" customHeight="1" outlineLevel="2" x14ac:dyDescent="0.2">
      <c r="A161" s="2" t="s">
        <v>204</v>
      </c>
      <c r="B161" s="19">
        <v>38842</v>
      </c>
      <c r="C161" s="8" t="s">
        <v>203</v>
      </c>
      <c r="D161" s="8" t="s">
        <v>11</v>
      </c>
      <c r="E161" s="21"/>
    </row>
    <row r="162" spans="1:5" ht="15.75" outlineLevel="1" collapsed="1" x14ac:dyDescent="0.2">
      <c r="A162" s="2" t="s">
        <v>205</v>
      </c>
      <c r="B162" s="19">
        <v>38842</v>
      </c>
      <c r="C162" s="8" t="s">
        <v>206</v>
      </c>
      <c r="D162" s="8">
        <f>SUBTOTAL(3,D163:D163)</f>
        <v>1</v>
      </c>
      <c r="E162" s="21"/>
    </row>
    <row r="163" spans="1:5" ht="15.75" hidden="1" outlineLevel="2" x14ac:dyDescent="0.2">
      <c r="A163" s="2" t="s">
        <v>207</v>
      </c>
      <c r="B163" s="19">
        <v>38842</v>
      </c>
      <c r="C163" s="8" t="s">
        <v>206</v>
      </c>
      <c r="D163" s="8" t="s">
        <v>10</v>
      </c>
      <c r="E163" s="21"/>
    </row>
    <row r="164" spans="1:5" ht="15.75" outlineLevel="1" collapsed="1" x14ac:dyDescent="0.2">
      <c r="A164" s="2" t="s">
        <v>208</v>
      </c>
      <c r="B164" s="19">
        <v>38847</v>
      </c>
      <c r="C164" s="8" t="s">
        <v>209</v>
      </c>
      <c r="D164" s="8">
        <f>SUBTOTAL(3,D165:D166)</f>
        <v>2</v>
      </c>
      <c r="E164" s="21"/>
    </row>
    <row r="165" spans="1:5" ht="15.75" hidden="1" outlineLevel="2" x14ac:dyDescent="0.2">
      <c r="A165" s="2" t="s">
        <v>208</v>
      </c>
      <c r="B165" s="19">
        <v>38847</v>
      </c>
      <c r="C165" s="8" t="s">
        <v>209</v>
      </c>
      <c r="D165" s="8" t="s">
        <v>10</v>
      </c>
      <c r="E165" s="21"/>
    </row>
    <row r="166" spans="1:5" ht="15.75" hidden="1" outlineLevel="2" x14ac:dyDescent="0.2">
      <c r="A166" s="2" t="s">
        <v>208</v>
      </c>
      <c r="B166" s="19">
        <v>38847</v>
      </c>
      <c r="C166" s="8" t="s">
        <v>209</v>
      </c>
      <c r="D166" s="8" t="s">
        <v>11</v>
      </c>
      <c r="E166" s="21"/>
    </row>
    <row r="167" spans="1:5" ht="15.75" outlineLevel="1" collapsed="1" x14ac:dyDescent="0.2">
      <c r="A167" s="2" t="s">
        <v>210</v>
      </c>
      <c r="B167" s="19">
        <v>38849</v>
      </c>
      <c r="C167" s="8" t="s">
        <v>211</v>
      </c>
      <c r="D167" s="8">
        <f>SUBTOTAL(3,D168:D168)</f>
        <v>1</v>
      </c>
      <c r="E167" s="21"/>
    </row>
    <row r="168" spans="1:5" ht="15.75" hidden="1" outlineLevel="2" x14ac:dyDescent="0.2">
      <c r="A168" s="2" t="s">
        <v>210</v>
      </c>
      <c r="B168" s="19">
        <v>38849</v>
      </c>
      <c r="C168" s="8" t="s">
        <v>211</v>
      </c>
      <c r="D168" s="8" t="s">
        <v>10</v>
      </c>
      <c r="E168" s="21"/>
    </row>
    <row r="169" spans="1:5" ht="15.75" outlineLevel="1" collapsed="1" x14ac:dyDescent="0.2">
      <c r="A169" s="2" t="s">
        <v>212</v>
      </c>
      <c r="B169" s="19">
        <v>38856</v>
      </c>
      <c r="C169" s="8" t="s">
        <v>213</v>
      </c>
      <c r="D169" s="8">
        <f>SUBTOTAL(3,D170:D171)</f>
        <v>2</v>
      </c>
      <c r="E169" s="21"/>
    </row>
    <row r="170" spans="1:5" ht="15.75" hidden="1" outlineLevel="2" x14ac:dyDescent="0.2">
      <c r="A170" s="2" t="s">
        <v>214</v>
      </c>
      <c r="B170" s="19">
        <v>38856</v>
      </c>
      <c r="C170" s="8" t="s">
        <v>213</v>
      </c>
      <c r="D170" s="8" t="s">
        <v>10</v>
      </c>
      <c r="E170" s="21"/>
    </row>
    <row r="171" spans="1:5" ht="15.75" hidden="1" outlineLevel="2" x14ac:dyDescent="0.2">
      <c r="A171" s="2" t="s">
        <v>214</v>
      </c>
      <c r="B171" s="19">
        <v>38856</v>
      </c>
      <c r="C171" s="8" t="s">
        <v>213</v>
      </c>
      <c r="D171" s="8" t="s">
        <v>11</v>
      </c>
      <c r="E171" s="21"/>
    </row>
    <row r="172" spans="1:5" ht="15.75" outlineLevel="1" collapsed="1" x14ac:dyDescent="0.2">
      <c r="A172" s="2" t="s">
        <v>215</v>
      </c>
      <c r="B172" s="19">
        <v>38862</v>
      </c>
      <c r="C172" s="8" t="s">
        <v>216</v>
      </c>
      <c r="D172" s="8">
        <f>SUBTOTAL(3,D173:D173)</f>
        <v>1</v>
      </c>
      <c r="E172" s="21"/>
    </row>
    <row r="173" spans="1:5" ht="12.75" hidden="1" customHeight="1" outlineLevel="2" x14ac:dyDescent="0.2">
      <c r="A173" s="2" t="s">
        <v>217</v>
      </c>
      <c r="B173" s="19">
        <v>38862</v>
      </c>
      <c r="C173" s="8" t="s">
        <v>216</v>
      </c>
      <c r="D173" s="8" t="s">
        <v>10</v>
      </c>
      <c r="E173" s="21"/>
    </row>
    <row r="174" spans="1:5" ht="15.75" outlineLevel="1" collapsed="1" x14ac:dyDescent="0.2">
      <c r="A174" s="2" t="s">
        <v>218</v>
      </c>
      <c r="B174" s="19">
        <v>38867</v>
      </c>
      <c r="C174" s="8" t="s">
        <v>219</v>
      </c>
      <c r="D174" s="8">
        <f>SUBTOTAL(3,D175:D176)</f>
        <v>2</v>
      </c>
      <c r="E174" s="21"/>
    </row>
    <row r="175" spans="1:5" ht="15.75" hidden="1" outlineLevel="2" x14ac:dyDescent="0.2">
      <c r="A175" s="2" t="s">
        <v>220</v>
      </c>
      <c r="B175" s="19">
        <v>38867</v>
      </c>
      <c r="C175" s="8" t="s">
        <v>219</v>
      </c>
      <c r="D175" s="8" t="s">
        <v>10</v>
      </c>
      <c r="E175" s="21"/>
    </row>
    <row r="176" spans="1:5" ht="15.75" hidden="1" outlineLevel="2" x14ac:dyDescent="0.2">
      <c r="A176" s="2" t="s">
        <v>220</v>
      </c>
      <c r="B176" s="19">
        <v>38867</v>
      </c>
      <c r="C176" s="8" t="s">
        <v>219</v>
      </c>
      <c r="D176" s="8" t="s">
        <v>11</v>
      </c>
      <c r="E176" s="21"/>
    </row>
    <row r="177" spans="1:5" ht="15.75" customHeight="1" outlineLevel="1" collapsed="1" x14ac:dyDescent="0.2">
      <c r="A177" s="2" t="s">
        <v>221</v>
      </c>
      <c r="B177" s="19">
        <v>38867</v>
      </c>
      <c r="C177" s="8" t="s">
        <v>222</v>
      </c>
      <c r="D177" s="8">
        <f>SUBTOTAL(3,D178:D178)</f>
        <v>1</v>
      </c>
      <c r="E177" s="21"/>
    </row>
    <row r="178" spans="1:5" ht="12.75" hidden="1" customHeight="1" outlineLevel="2" x14ac:dyDescent="0.2">
      <c r="A178" s="2" t="s">
        <v>223</v>
      </c>
      <c r="B178" s="19">
        <v>38867</v>
      </c>
      <c r="C178" s="8" t="s">
        <v>222</v>
      </c>
      <c r="D178" s="8" t="s">
        <v>10</v>
      </c>
      <c r="E178" s="21"/>
    </row>
    <row r="179" spans="1:5" ht="15.75" outlineLevel="1" collapsed="1" x14ac:dyDescent="0.2">
      <c r="A179" s="2" t="s">
        <v>224</v>
      </c>
      <c r="B179" s="19">
        <v>38868</v>
      </c>
      <c r="C179" s="8" t="s">
        <v>225</v>
      </c>
      <c r="D179" s="8">
        <f>SUBTOTAL(3,D180:D180)</f>
        <v>1</v>
      </c>
      <c r="E179" s="21"/>
    </row>
    <row r="180" spans="1:5" ht="15.75" hidden="1" outlineLevel="2" x14ac:dyDescent="0.2">
      <c r="A180" s="2" t="s">
        <v>226</v>
      </c>
      <c r="B180" s="19">
        <v>38868</v>
      </c>
      <c r="C180" s="8" t="s">
        <v>225</v>
      </c>
      <c r="D180" s="8" t="s">
        <v>10</v>
      </c>
      <c r="E180" s="21"/>
    </row>
    <row r="181" spans="1:5" ht="15.75" outlineLevel="1" collapsed="1" x14ac:dyDescent="0.2">
      <c r="A181" s="2" t="s">
        <v>227</v>
      </c>
      <c r="B181" s="19">
        <v>38875</v>
      </c>
      <c r="C181" s="8" t="s">
        <v>228</v>
      </c>
      <c r="D181" s="8">
        <f>SUBTOTAL(3,D182:D182)</f>
        <v>1</v>
      </c>
      <c r="E181" s="21"/>
    </row>
    <row r="182" spans="1:5" ht="15.75" hidden="1" outlineLevel="2" x14ac:dyDescent="0.2">
      <c r="A182" s="2" t="s">
        <v>229</v>
      </c>
      <c r="B182" s="19">
        <v>38875</v>
      </c>
      <c r="C182" s="8" t="s">
        <v>228</v>
      </c>
      <c r="D182" s="8" t="s">
        <v>31</v>
      </c>
      <c r="E182" s="21"/>
    </row>
    <row r="183" spans="1:5" ht="15.75" outlineLevel="1" collapsed="1" x14ac:dyDescent="0.2">
      <c r="A183" s="2" t="s">
        <v>230</v>
      </c>
      <c r="B183" s="19">
        <v>38881</v>
      </c>
      <c r="C183" s="8" t="s">
        <v>231</v>
      </c>
      <c r="D183" s="8">
        <f>SUBTOTAL(3,D184:D186)</f>
        <v>3</v>
      </c>
      <c r="E183" s="21"/>
    </row>
    <row r="184" spans="1:5" ht="15.75" hidden="1" outlineLevel="2" x14ac:dyDescent="0.2">
      <c r="A184" s="2" t="s">
        <v>232</v>
      </c>
      <c r="B184" s="19">
        <v>38881</v>
      </c>
      <c r="C184" s="8" t="s">
        <v>231</v>
      </c>
      <c r="D184" s="8" t="s">
        <v>10</v>
      </c>
      <c r="E184" s="21"/>
    </row>
    <row r="185" spans="1:5" ht="15.75" hidden="1" outlineLevel="2" x14ac:dyDescent="0.2">
      <c r="A185" s="2" t="s">
        <v>232</v>
      </c>
      <c r="B185" s="19">
        <v>38881</v>
      </c>
      <c r="C185" s="8" t="s">
        <v>231</v>
      </c>
      <c r="D185" s="8" t="s">
        <v>11</v>
      </c>
      <c r="E185" s="21"/>
    </row>
    <row r="186" spans="1:5" ht="15.75" hidden="1" outlineLevel="2" x14ac:dyDescent="0.2">
      <c r="A186" s="2" t="s">
        <v>232</v>
      </c>
      <c r="B186" s="19">
        <v>38881</v>
      </c>
      <c r="C186" s="8" t="s">
        <v>231</v>
      </c>
      <c r="D186" s="8" t="s">
        <v>12</v>
      </c>
      <c r="E186" s="21"/>
    </row>
    <row r="187" spans="1:5" ht="15.75" outlineLevel="1" collapsed="1" x14ac:dyDescent="0.2">
      <c r="A187" s="2" t="s">
        <v>233</v>
      </c>
      <c r="B187" s="19">
        <v>38891</v>
      </c>
      <c r="C187" s="8" t="s">
        <v>234</v>
      </c>
      <c r="D187" s="8">
        <f>SUBTOTAL(3,D188:D189)</f>
        <v>2</v>
      </c>
      <c r="E187" s="21"/>
    </row>
    <row r="188" spans="1:5" ht="15.75" hidden="1" outlineLevel="2" x14ac:dyDescent="0.2">
      <c r="A188" s="2" t="s">
        <v>235</v>
      </c>
      <c r="B188" s="19">
        <v>38891</v>
      </c>
      <c r="C188" s="8" t="s">
        <v>234</v>
      </c>
      <c r="D188" s="8" t="s">
        <v>10</v>
      </c>
      <c r="E188" s="21"/>
    </row>
    <row r="189" spans="1:5" ht="15.75" hidden="1" outlineLevel="2" x14ac:dyDescent="0.2">
      <c r="A189" s="2" t="s">
        <v>235</v>
      </c>
      <c r="B189" s="19">
        <v>38891</v>
      </c>
      <c r="C189" s="8" t="s">
        <v>234</v>
      </c>
      <c r="D189" s="8" t="s">
        <v>11</v>
      </c>
      <c r="E189" s="21"/>
    </row>
    <row r="190" spans="1:5" ht="15.75" outlineLevel="1" collapsed="1" x14ac:dyDescent="0.2">
      <c r="A190" s="2" t="s">
        <v>236</v>
      </c>
      <c r="B190" s="19">
        <v>38909</v>
      </c>
      <c r="C190" s="8" t="s">
        <v>237</v>
      </c>
      <c r="D190" s="8">
        <f>SUBTOTAL(3,D191:D191)</f>
        <v>1</v>
      </c>
      <c r="E190" s="21"/>
    </row>
    <row r="191" spans="1:5" ht="15.75" hidden="1" outlineLevel="2" x14ac:dyDescent="0.2">
      <c r="A191" s="2" t="s">
        <v>238</v>
      </c>
      <c r="B191" s="19">
        <v>38909</v>
      </c>
      <c r="C191" s="8" t="s">
        <v>237</v>
      </c>
      <c r="D191" s="8" t="s">
        <v>10</v>
      </c>
      <c r="E191" s="21"/>
    </row>
    <row r="192" spans="1:5" ht="15.75" outlineLevel="1" collapsed="1" x14ac:dyDescent="0.2">
      <c r="A192" s="2" t="s">
        <v>239</v>
      </c>
      <c r="B192" s="19">
        <v>38910</v>
      </c>
      <c r="C192" s="8" t="s">
        <v>240</v>
      </c>
      <c r="D192" s="8">
        <f>SUBTOTAL(3,D193:D193)</f>
        <v>1</v>
      </c>
      <c r="E192" s="21"/>
    </row>
    <row r="193" spans="1:5" ht="15.75" hidden="1" outlineLevel="2" x14ac:dyDescent="0.2">
      <c r="A193" s="2" t="s">
        <v>239</v>
      </c>
      <c r="B193" s="19">
        <v>38910</v>
      </c>
      <c r="C193" s="8" t="s">
        <v>240</v>
      </c>
      <c r="D193" s="8" t="s">
        <v>10</v>
      </c>
      <c r="E193" s="21"/>
    </row>
    <row r="194" spans="1:5" ht="15.75" outlineLevel="1" collapsed="1" x14ac:dyDescent="0.2">
      <c r="A194" s="2" t="s">
        <v>241</v>
      </c>
      <c r="B194" s="19">
        <v>38911</v>
      </c>
      <c r="C194" s="8" t="s">
        <v>242</v>
      </c>
      <c r="D194" s="8">
        <f>SUBTOTAL(3,D195:D195)</f>
        <v>1</v>
      </c>
      <c r="E194" s="21"/>
    </row>
    <row r="195" spans="1:5" ht="15.75" hidden="1" outlineLevel="2" x14ac:dyDescent="0.2">
      <c r="A195" s="2" t="s">
        <v>243</v>
      </c>
      <c r="B195" s="19">
        <v>38911</v>
      </c>
      <c r="C195" s="8" t="s">
        <v>242</v>
      </c>
      <c r="D195" s="8" t="s">
        <v>10</v>
      </c>
      <c r="E195" s="21"/>
    </row>
    <row r="196" spans="1:5" ht="15.75" outlineLevel="1" collapsed="1" x14ac:dyDescent="0.2">
      <c r="A196" s="2" t="s">
        <v>244</v>
      </c>
      <c r="B196" s="19">
        <v>38925</v>
      </c>
      <c r="C196" s="8" t="s">
        <v>245</v>
      </c>
      <c r="D196" s="8">
        <f>SUBTOTAL(3,D197:D197)</f>
        <v>1</v>
      </c>
      <c r="E196" s="21"/>
    </row>
    <row r="197" spans="1:5" ht="15.75" hidden="1" outlineLevel="2" x14ac:dyDescent="0.2">
      <c r="A197" s="2" t="s">
        <v>246</v>
      </c>
      <c r="B197" s="19">
        <v>38925</v>
      </c>
      <c r="C197" s="8" t="s">
        <v>245</v>
      </c>
      <c r="D197" s="8" t="s">
        <v>10</v>
      </c>
      <c r="E197" s="21"/>
    </row>
    <row r="198" spans="1:5" ht="15.75" outlineLevel="1" collapsed="1" x14ac:dyDescent="0.2">
      <c r="A198" s="2" t="s">
        <v>247</v>
      </c>
      <c r="B198" s="19">
        <v>38947</v>
      </c>
      <c r="C198" s="8" t="s">
        <v>248</v>
      </c>
      <c r="D198" s="8">
        <f>SUBTOTAL(3,D199:D199)</f>
        <v>1</v>
      </c>
      <c r="E198" s="21"/>
    </row>
    <row r="199" spans="1:5" ht="15.75" hidden="1" outlineLevel="2" x14ac:dyDescent="0.2">
      <c r="A199" s="2" t="s">
        <v>249</v>
      </c>
      <c r="B199" s="19">
        <v>38947</v>
      </c>
      <c r="C199" s="8" t="s">
        <v>248</v>
      </c>
      <c r="D199" s="8" t="s">
        <v>10</v>
      </c>
      <c r="E199" s="21"/>
    </row>
    <row r="200" spans="1:5" ht="15.75" outlineLevel="1" collapsed="1" x14ac:dyDescent="0.2">
      <c r="A200" s="2" t="s">
        <v>250</v>
      </c>
      <c r="B200" s="19">
        <v>39010</v>
      </c>
      <c r="C200" s="8" t="s">
        <v>251</v>
      </c>
      <c r="D200" s="8">
        <f>SUBTOTAL(3,D201:D203)</f>
        <v>3</v>
      </c>
      <c r="E200" s="21"/>
    </row>
    <row r="201" spans="1:5" ht="15.75" hidden="1" outlineLevel="2" x14ac:dyDescent="0.2">
      <c r="A201" s="2" t="s">
        <v>250</v>
      </c>
      <c r="B201" s="19">
        <v>39010</v>
      </c>
      <c r="C201" s="8" t="s">
        <v>251</v>
      </c>
      <c r="D201" s="8" t="s">
        <v>10</v>
      </c>
      <c r="E201" s="21"/>
    </row>
    <row r="202" spans="1:5" ht="15.75" hidden="1" outlineLevel="2" x14ac:dyDescent="0.2">
      <c r="A202" s="2" t="s">
        <v>250</v>
      </c>
      <c r="B202" s="19">
        <v>39010</v>
      </c>
      <c r="C202" s="8" t="s">
        <v>251</v>
      </c>
      <c r="D202" s="8" t="s">
        <v>11</v>
      </c>
      <c r="E202" s="21"/>
    </row>
    <row r="203" spans="1:5" ht="15.75" hidden="1" outlineLevel="2" x14ac:dyDescent="0.2">
      <c r="A203" s="2" t="s">
        <v>250</v>
      </c>
      <c r="B203" s="19">
        <v>39010</v>
      </c>
      <c r="C203" s="8" t="s">
        <v>251</v>
      </c>
      <c r="D203" s="8" t="s">
        <v>12</v>
      </c>
      <c r="E203" s="21"/>
    </row>
    <row r="204" spans="1:5" ht="15.75" outlineLevel="1" collapsed="1" x14ac:dyDescent="0.2">
      <c r="A204" s="2" t="s">
        <v>252</v>
      </c>
      <c r="B204" s="19">
        <v>39030</v>
      </c>
      <c r="C204" s="8" t="s">
        <v>253</v>
      </c>
      <c r="D204" s="8">
        <f>SUBTOTAL(3,D205:D205)</f>
        <v>1</v>
      </c>
      <c r="E204" s="21"/>
    </row>
    <row r="205" spans="1:5" ht="15.75" hidden="1" outlineLevel="2" x14ac:dyDescent="0.2">
      <c r="A205" s="2" t="s">
        <v>254</v>
      </c>
      <c r="B205" s="19">
        <v>39030</v>
      </c>
      <c r="C205" s="8" t="s">
        <v>253</v>
      </c>
      <c r="D205" s="8" t="s">
        <v>10</v>
      </c>
      <c r="E205" s="21"/>
    </row>
    <row r="206" spans="1:5" ht="15.75" outlineLevel="1" collapsed="1" x14ac:dyDescent="0.2">
      <c r="A206" s="2" t="s">
        <v>255</v>
      </c>
      <c r="B206" s="19">
        <v>39059</v>
      </c>
      <c r="C206" s="8" t="s">
        <v>256</v>
      </c>
      <c r="D206" s="8">
        <f>SUBTOTAL(3,D207:D207)</f>
        <v>1</v>
      </c>
      <c r="E206" s="21"/>
    </row>
    <row r="207" spans="1:5" ht="15.75" hidden="1" outlineLevel="2" x14ac:dyDescent="0.2">
      <c r="A207" s="2" t="s">
        <v>255</v>
      </c>
      <c r="B207" s="19">
        <v>39059</v>
      </c>
      <c r="C207" s="8" t="s">
        <v>256</v>
      </c>
      <c r="D207" s="8" t="s">
        <v>10</v>
      </c>
      <c r="E207" s="21"/>
    </row>
    <row r="208" spans="1:5" ht="15.75" outlineLevel="1" collapsed="1" x14ac:dyDescent="0.2">
      <c r="A208" s="2" t="s">
        <v>257</v>
      </c>
      <c r="B208" s="19">
        <v>39070</v>
      </c>
      <c r="C208" s="8" t="s">
        <v>258</v>
      </c>
      <c r="D208" s="8">
        <f>SUBTOTAL(3,D209:D209)</f>
        <v>1</v>
      </c>
      <c r="E208" s="21"/>
    </row>
    <row r="209" spans="1:5" ht="15.75" hidden="1" outlineLevel="2" x14ac:dyDescent="0.2">
      <c r="A209" s="2" t="s">
        <v>259</v>
      </c>
      <c r="B209" s="19">
        <v>39070</v>
      </c>
      <c r="C209" s="8" t="s">
        <v>258</v>
      </c>
      <c r="D209" s="8" t="s">
        <v>10</v>
      </c>
      <c r="E209" s="21"/>
    </row>
    <row r="210" spans="1:5" ht="15.75" outlineLevel="1" collapsed="1" x14ac:dyDescent="0.2">
      <c r="A210" s="2" t="s">
        <v>260</v>
      </c>
      <c r="B210" s="19">
        <v>39071</v>
      </c>
      <c r="C210" s="8" t="s">
        <v>261</v>
      </c>
      <c r="D210" s="8">
        <f>SUBTOTAL(3,D211:D213)</f>
        <v>3</v>
      </c>
      <c r="E210" s="21" t="s">
        <v>262</v>
      </c>
    </row>
    <row r="211" spans="1:5" ht="15.75" hidden="1" outlineLevel="2" x14ac:dyDescent="0.2">
      <c r="A211" s="2" t="s">
        <v>260</v>
      </c>
      <c r="B211" s="19">
        <v>39071</v>
      </c>
      <c r="C211" s="8" t="s">
        <v>261</v>
      </c>
      <c r="D211" s="8" t="s">
        <v>10</v>
      </c>
      <c r="E211" s="21"/>
    </row>
    <row r="212" spans="1:5" ht="15.75" hidden="1" outlineLevel="2" x14ac:dyDescent="0.2">
      <c r="A212" s="2" t="s">
        <v>260</v>
      </c>
      <c r="B212" s="19">
        <v>39071</v>
      </c>
      <c r="C212" s="8" t="s">
        <v>261</v>
      </c>
      <c r="D212" s="8" t="s">
        <v>11</v>
      </c>
      <c r="E212" s="21"/>
    </row>
    <row r="213" spans="1:5" ht="15.75" hidden="1" outlineLevel="2" x14ac:dyDescent="0.2">
      <c r="A213" s="2" t="s">
        <v>260</v>
      </c>
      <c r="B213" s="19">
        <v>39071</v>
      </c>
      <c r="C213" s="8" t="s">
        <v>261</v>
      </c>
      <c r="D213" s="8" t="s">
        <v>12</v>
      </c>
      <c r="E213" s="21"/>
    </row>
    <row r="214" spans="1:5" ht="15.75" outlineLevel="1" collapsed="1" x14ac:dyDescent="0.2">
      <c r="A214" s="2" t="s">
        <v>263</v>
      </c>
      <c r="B214" s="19">
        <v>39079</v>
      </c>
      <c r="C214" s="8" t="s">
        <v>264</v>
      </c>
      <c r="D214" s="8">
        <f>SUBTOTAL(3,D215:D216)</f>
        <v>2</v>
      </c>
      <c r="E214" s="21"/>
    </row>
    <row r="215" spans="1:5" ht="15.75" hidden="1" outlineLevel="2" x14ac:dyDescent="0.2">
      <c r="A215" s="2" t="s">
        <v>265</v>
      </c>
      <c r="B215" s="19">
        <v>39079</v>
      </c>
      <c r="C215" s="8" t="s">
        <v>264</v>
      </c>
      <c r="D215" s="8" t="s">
        <v>10</v>
      </c>
      <c r="E215" s="21"/>
    </row>
    <row r="216" spans="1:5" ht="15.75" hidden="1" outlineLevel="2" x14ac:dyDescent="0.2">
      <c r="A216" s="2" t="s">
        <v>265</v>
      </c>
      <c r="B216" s="19">
        <v>39079</v>
      </c>
      <c r="C216" s="8" t="s">
        <v>264</v>
      </c>
      <c r="D216" s="8" t="s">
        <v>11</v>
      </c>
      <c r="E216" s="21"/>
    </row>
    <row r="217" spans="1:5" ht="15.75" outlineLevel="1" collapsed="1" x14ac:dyDescent="0.2">
      <c r="A217" s="2" t="s">
        <v>266</v>
      </c>
      <c r="B217" s="19">
        <v>39101</v>
      </c>
      <c r="C217" s="8" t="s">
        <v>267</v>
      </c>
      <c r="D217" s="8">
        <f>SUBTOTAL(3,D218:D218)</f>
        <v>1</v>
      </c>
      <c r="E217" s="21"/>
    </row>
    <row r="218" spans="1:5" ht="15.75" hidden="1" outlineLevel="2" x14ac:dyDescent="0.2">
      <c r="A218" s="2" t="s">
        <v>268</v>
      </c>
      <c r="B218" s="19">
        <v>39101</v>
      </c>
      <c r="C218" s="8" t="s">
        <v>267</v>
      </c>
      <c r="D218" s="8" t="s">
        <v>10</v>
      </c>
      <c r="E218" s="21"/>
    </row>
    <row r="219" spans="1:5" ht="15.75" outlineLevel="1" collapsed="1" x14ac:dyDescent="0.2">
      <c r="A219" s="2" t="s">
        <v>269</v>
      </c>
      <c r="B219" s="19">
        <v>39135</v>
      </c>
      <c r="C219" s="8" t="s">
        <v>270</v>
      </c>
      <c r="D219" s="8">
        <f>SUBTOTAL(3,D220:D220)</f>
        <v>1</v>
      </c>
      <c r="E219" s="21"/>
    </row>
    <row r="220" spans="1:5" ht="15.75" hidden="1" outlineLevel="2" x14ac:dyDescent="0.2">
      <c r="A220" s="2" t="s">
        <v>269</v>
      </c>
      <c r="B220" s="19">
        <v>39135</v>
      </c>
      <c r="C220" s="8" t="s">
        <v>270</v>
      </c>
      <c r="D220" s="8" t="s">
        <v>10</v>
      </c>
      <c r="E220" s="21"/>
    </row>
    <row r="221" spans="1:5" ht="15.75" outlineLevel="1" collapsed="1" x14ac:dyDescent="0.2">
      <c r="A221" s="2" t="s">
        <v>271</v>
      </c>
      <c r="B221" s="19">
        <v>39135</v>
      </c>
      <c r="C221" s="8" t="s">
        <v>272</v>
      </c>
      <c r="D221" s="8">
        <f>SUBTOTAL(3,D222:D222)</f>
        <v>1</v>
      </c>
      <c r="E221" s="21"/>
    </row>
    <row r="222" spans="1:5" ht="15.75" hidden="1" outlineLevel="2" x14ac:dyDescent="0.2">
      <c r="A222" s="2" t="s">
        <v>273</v>
      </c>
      <c r="B222" s="19">
        <v>39135</v>
      </c>
      <c r="C222" s="8" t="s">
        <v>272</v>
      </c>
      <c r="D222" s="8" t="s">
        <v>10</v>
      </c>
      <c r="E222" s="21"/>
    </row>
    <row r="223" spans="1:5" ht="15.75" outlineLevel="1" collapsed="1" x14ac:dyDescent="0.2">
      <c r="A223" s="2" t="s">
        <v>274</v>
      </c>
      <c r="B223" s="19">
        <v>39157</v>
      </c>
      <c r="C223" s="8" t="s">
        <v>275</v>
      </c>
      <c r="D223" s="8">
        <f>SUBTOTAL(3,D224:D224)</f>
        <v>1</v>
      </c>
      <c r="E223" s="21"/>
    </row>
    <row r="224" spans="1:5" ht="15.75" hidden="1" outlineLevel="2" x14ac:dyDescent="0.2">
      <c r="A224" s="2" t="s">
        <v>276</v>
      </c>
      <c r="B224" s="19">
        <v>39157</v>
      </c>
      <c r="C224" s="8" t="s">
        <v>275</v>
      </c>
      <c r="D224" s="8" t="s">
        <v>10</v>
      </c>
      <c r="E224" s="21"/>
    </row>
    <row r="225" spans="1:5" ht="15.75" outlineLevel="1" collapsed="1" x14ac:dyDescent="0.2">
      <c r="A225" s="2" t="s">
        <v>277</v>
      </c>
      <c r="B225" s="19">
        <v>39164</v>
      </c>
      <c r="C225" s="8" t="s">
        <v>278</v>
      </c>
      <c r="D225" s="8">
        <f>SUBTOTAL(3,D226:D226)</f>
        <v>1</v>
      </c>
      <c r="E225" s="21"/>
    </row>
    <row r="226" spans="1:5" ht="15.75" hidden="1" outlineLevel="2" x14ac:dyDescent="0.2">
      <c r="A226" s="2" t="s">
        <v>279</v>
      </c>
      <c r="B226" s="19">
        <v>39164</v>
      </c>
      <c r="C226" s="8" t="s">
        <v>278</v>
      </c>
      <c r="D226" s="8" t="s">
        <v>10</v>
      </c>
      <c r="E226" s="21"/>
    </row>
    <row r="227" spans="1:5" ht="15.75" outlineLevel="1" collapsed="1" x14ac:dyDescent="0.2">
      <c r="A227" s="2" t="s">
        <v>280</v>
      </c>
      <c r="B227" s="19">
        <v>39170</v>
      </c>
      <c r="C227" s="8" t="s">
        <v>281</v>
      </c>
      <c r="D227" s="8">
        <f>SUBTOTAL(3,D228:D228)</f>
        <v>1</v>
      </c>
      <c r="E227" s="21"/>
    </row>
    <row r="228" spans="1:5" ht="15.75" hidden="1" outlineLevel="2" x14ac:dyDescent="0.2">
      <c r="A228" s="2" t="s">
        <v>282</v>
      </c>
      <c r="B228" s="19">
        <v>39170</v>
      </c>
      <c r="C228" s="8" t="s">
        <v>281</v>
      </c>
      <c r="D228" s="8" t="s">
        <v>10</v>
      </c>
      <c r="E228" s="21"/>
    </row>
    <row r="229" spans="1:5" ht="15.75" outlineLevel="1" collapsed="1" x14ac:dyDescent="0.2">
      <c r="A229" s="2" t="s">
        <v>283</v>
      </c>
      <c r="B229" s="19">
        <v>39197</v>
      </c>
      <c r="C229" s="8" t="s">
        <v>284</v>
      </c>
      <c r="D229" s="8">
        <f>SUBTOTAL(3,D230:D230)</f>
        <v>1</v>
      </c>
      <c r="E229" s="21"/>
    </row>
    <row r="230" spans="1:5" ht="15.75" hidden="1" outlineLevel="2" x14ac:dyDescent="0.2">
      <c r="A230" s="2" t="s">
        <v>285</v>
      </c>
      <c r="B230" s="19">
        <v>39197</v>
      </c>
      <c r="C230" s="8" t="s">
        <v>284</v>
      </c>
      <c r="D230" s="8" t="s">
        <v>10</v>
      </c>
      <c r="E230" s="21"/>
    </row>
    <row r="231" spans="1:5" ht="15.75" outlineLevel="1" collapsed="1" x14ac:dyDescent="0.2">
      <c r="A231" s="2" t="s">
        <v>286</v>
      </c>
      <c r="B231" s="19">
        <v>39198</v>
      </c>
      <c r="C231" s="8" t="s">
        <v>287</v>
      </c>
      <c r="D231" s="8">
        <f>SUBTOTAL(3,D232:D233)</f>
        <v>2</v>
      </c>
      <c r="E231" s="21" t="s">
        <v>288</v>
      </c>
    </row>
    <row r="232" spans="1:5" ht="15.75" hidden="1" outlineLevel="2" x14ac:dyDescent="0.2">
      <c r="A232" s="2" t="s">
        <v>289</v>
      </c>
      <c r="B232" s="19">
        <v>39198</v>
      </c>
      <c r="C232" s="8" t="s">
        <v>287</v>
      </c>
      <c r="D232" s="8" t="s">
        <v>10</v>
      </c>
      <c r="E232" s="21"/>
    </row>
    <row r="233" spans="1:5" ht="15.75" hidden="1" outlineLevel="2" x14ac:dyDescent="0.2">
      <c r="A233" s="2" t="s">
        <v>289</v>
      </c>
      <c r="B233" s="19">
        <v>39198</v>
      </c>
      <c r="C233" s="8" t="s">
        <v>287</v>
      </c>
      <c r="D233" s="8" t="s">
        <v>11</v>
      </c>
      <c r="E233" s="21"/>
    </row>
    <row r="234" spans="1:5" ht="15.75" outlineLevel="1" collapsed="1" x14ac:dyDescent="0.2">
      <c r="A234" s="2" t="s">
        <v>290</v>
      </c>
      <c r="B234" s="19">
        <v>39211</v>
      </c>
      <c r="C234" s="8" t="s">
        <v>291</v>
      </c>
      <c r="D234" s="8">
        <f>SUBTOTAL(3,D235:D235)</f>
        <v>1</v>
      </c>
      <c r="E234" s="21"/>
    </row>
    <row r="235" spans="1:5" ht="15.75" hidden="1" outlineLevel="2" x14ac:dyDescent="0.2">
      <c r="A235" s="2" t="s">
        <v>292</v>
      </c>
      <c r="B235" s="19">
        <v>39211</v>
      </c>
      <c r="C235" s="8" t="s">
        <v>291</v>
      </c>
      <c r="D235" s="8" t="s">
        <v>10</v>
      </c>
      <c r="E235" s="21"/>
    </row>
    <row r="236" spans="1:5" ht="15.75" outlineLevel="1" collapsed="1" x14ac:dyDescent="0.2">
      <c r="A236" s="2" t="s">
        <v>293</v>
      </c>
      <c r="B236" s="19">
        <v>39254</v>
      </c>
      <c r="C236" s="8" t="s">
        <v>294</v>
      </c>
      <c r="D236" s="8">
        <f>SUBTOTAL(3,D237:D238)</f>
        <v>2</v>
      </c>
      <c r="E236" s="21"/>
    </row>
    <row r="237" spans="1:5" ht="15.75" hidden="1" outlineLevel="2" x14ac:dyDescent="0.2">
      <c r="A237" s="2" t="s">
        <v>295</v>
      </c>
      <c r="B237" s="19">
        <v>39254</v>
      </c>
      <c r="C237" s="8" t="s">
        <v>294</v>
      </c>
      <c r="D237" s="8" t="s">
        <v>10</v>
      </c>
      <c r="E237" s="21"/>
    </row>
    <row r="238" spans="1:5" ht="15.75" hidden="1" outlineLevel="2" x14ac:dyDescent="0.2">
      <c r="A238" s="2" t="s">
        <v>295</v>
      </c>
      <c r="B238" s="19">
        <v>39254</v>
      </c>
      <c r="C238" s="8" t="s">
        <v>294</v>
      </c>
      <c r="D238" s="8" t="s">
        <v>11</v>
      </c>
      <c r="E238" s="21"/>
    </row>
    <row r="239" spans="1:5" ht="15.75" outlineLevel="1" collapsed="1" x14ac:dyDescent="0.2">
      <c r="A239" s="2" t="s">
        <v>296</v>
      </c>
      <c r="B239" s="19">
        <v>39295</v>
      </c>
      <c r="C239" s="8" t="s">
        <v>297</v>
      </c>
      <c r="D239" s="8">
        <f>SUBTOTAL(3,D240:D241)</f>
        <v>2</v>
      </c>
      <c r="E239" s="21"/>
    </row>
    <row r="240" spans="1:5" ht="15.75" hidden="1" outlineLevel="2" x14ac:dyDescent="0.2">
      <c r="A240" s="2" t="s">
        <v>298</v>
      </c>
      <c r="B240" s="19">
        <v>39295</v>
      </c>
      <c r="C240" s="8" t="s">
        <v>297</v>
      </c>
      <c r="D240" s="8" t="s">
        <v>11</v>
      </c>
      <c r="E240" s="21"/>
    </row>
    <row r="241" spans="1:5" ht="15.75" hidden="1" outlineLevel="2" x14ac:dyDescent="0.2">
      <c r="A241" s="2" t="s">
        <v>298</v>
      </c>
      <c r="B241" s="19">
        <v>39295</v>
      </c>
      <c r="C241" s="8" t="s">
        <v>297</v>
      </c>
      <c r="D241" s="8" t="s">
        <v>12</v>
      </c>
      <c r="E241" s="21"/>
    </row>
    <row r="242" spans="1:5" ht="15.75" outlineLevel="1" collapsed="1" x14ac:dyDescent="0.2">
      <c r="A242" s="2" t="s">
        <v>299</v>
      </c>
      <c r="B242" s="19">
        <v>39345</v>
      </c>
      <c r="C242" s="8" t="s">
        <v>300</v>
      </c>
      <c r="D242" s="8">
        <f>SUBTOTAL(3,D243:D243)</f>
        <v>1</v>
      </c>
      <c r="E242" s="21"/>
    </row>
    <row r="243" spans="1:5" ht="15.75" hidden="1" outlineLevel="2" x14ac:dyDescent="0.2">
      <c r="A243" s="2" t="s">
        <v>299</v>
      </c>
      <c r="B243" s="19">
        <v>39345</v>
      </c>
      <c r="C243" s="8" t="s">
        <v>300</v>
      </c>
      <c r="D243" s="8" t="s">
        <v>31</v>
      </c>
      <c r="E243" s="21"/>
    </row>
    <row r="244" spans="1:5" ht="15.75" outlineLevel="1" collapsed="1" x14ac:dyDescent="0.2">
      <c r="A244" s="2" t="s">
        <v>301</v>
      </c>
      <c r="B244" s="19">
        <v>39359</v>
      </c>
      <c r="C244" s="8" t="s">
        <v>302</v>
      </c>
      <c r="D244" s="8">
        <f>SUBTOTAL(3,D245:D246)</f>
        <v>2</v>
      </c>
      <c r="E244" s="21"/>
    </row>
    <row r="245" spans="1:5" ht="15.75" hidden="1" outlineLevel="2" x14ac:dyDescent="0.2">
      <c r="A245" s="2" t="s">
        <v>303</v>
      </c>
      <c r="B245" s="19">
        <v>39359</v>
      </c>
      <c r="C245" s="8" t="s">
        <v>302</v>
      </c>
      <c r="D245" s="8" t="s">
        <v>11</v>
      </c>
      <c r="E245" s="21"/>
    </row>
    <row r="246" spans="1:5" ht="15.75" hidden="1" outlineLevel="2" x14ac:dyDescent="0.2">
      <c r="A246" s="2" t="s">
        <v>303</v>
      </c>
      <c r="B246" s="19">
        <v>39359</v>
      </c>
      <c r="C246" s="8" t="s">
        <v>302</v>
      </c>
      <c r="D246" s="8" t="s">
        <v>12</v>
      </c>
      <c r="E246" s="21"/>
    </row>
    <row r="247" spans="1:5" ht="15.75" outlineLevel="1" collapsed="1" x14ac:dyDescent="0.2">
      <c r="A247" s="7" t="s">
        <v>304</v>
      </c>
      <c r="B247" s="5">
        <v>39455</v>
      </c>
      <c r="C247" s="6" t="s">
        <v>305</v>
      </c>
      <c r="D247" s="8">
        <f>SUBTOTAL(3,D248:D249)</f>
        <v>2</v>
      </c>
      <c r="E247" s="21"/>
    </row>
    <row r="248" spans="1:5" ht="15.75" hidden="1" outlineLevel="2" x14ac:dyDescent="0.2">
      <c r="A248" s="7" t="s">
        <v>306</v>
      </c>
      <c r="B248" s="5">
        <v>39455</v>
      </c>
      <c r="C248" s="6" t="s">
        <v>305</v>
      </c>
      <c r="D248" s="8" t="s">
        <v>11</v>
      </c>
      <c r="E248" s="21"/>
    </row>
    <row r="249" spans="1:5" ht="15.75" hidden="1" outlineLevel="2" x14ac:dyDescent="0.2">
      <c r="A249" s="7" t="s">
        <v>306</v>
      </c>
      <c r="B249" s="5">
        <v>39455</v>
      </c>
      <c r="C249" s="6" t="s">
        <v>305</v>
      </c>
      <c r="D249" s="6" t="s">
        <v>12</v>
      </c>
      <c r="E249" s="21"/>
    </row>
    <row r="250" spans="1:5" ht="15.75" outlineLevel="1" collapsed="1" x14ac:dyDescent="0.2">
      <c r="A250" s="7" t="s">
        <v>307</v>
      </c>
      <c r="B250" s="5">
        <v>39455</v>
      </c>
      <c r="C250" s="6" t="s">
        <v>308</v>
      </c>
      <c r="D250" s="6">
        <f>SUBTOTAL(3,D251:D251)</f>
        <v>1</v>
      </c>
      <c r="E250" s="21"/>
    </row>
    <row r="251" spans="1:5" ht="15.75" hidden="1" outlineLevel="2" x14ac:dyDescent="0.2">
      <c r="A251" s="7" t="s">
        <v>309</v>
      </c>
      <c r="B251" s="5">
        <v>39455</v>
      </c>
      <c r="C251" s="6" t="s">
        <v>308</v>
      </c>
      <c r="D251" s="6" t="s">
        <v>10</v>
      </c>
      <c r="E251" s="21"/>
    </row>
    <row r="252" spans="1:5" ht="15.75" outlineLevel="1" collapsed="1" x14ac:dyDescent="0.2">
      <c r="A252" s="7" t="s">
        <v>310</v>
      </c>
      <c r="B252" s="5">
        <v>39476</v>
      </c>
      <c r="C252" s="6" t="s">
        <v>311</v>
      </c>
      <c r="D252" s="6">
        <f>SUBTOTAL(3,D253:D254)</f>
        <v>2</v>
      </c>
      <c r="E252" s="21"/>
    </row>
    <row r="253" spans="1:5" ht="15.75" hidden="1" outlineLevel="2" x14ac:dyDescent="0.2">
      <c r="A253" s="7" t="s">
        <v>312</v>
      </c>
      <c r="B253" s="5">
        <v>39476</v>
      </c>
      <c r="C253" s="6" t="s">
        <v>311</v>
      </c>
      <c r="D253" s="6" t="s">
        <v>10</v>
      </c>
      <c r="E253" s="21"/>
    </row>
    <row r="254" spans="1:5" ht="15.75" hidden="1" outlineLevel="2" x14ac:dyDescent="0.2">
      <c r="A254" s="7" t="s">
        <v>312</v>
      </c>
      <c r="B254" s="5">
        <v>39476</v>
      </c>
      <c r="C254" s="6" t="s">
        <v>311</v>
      </c>
      <c r="D254" s="6" t="s">
        <v>11</v>
      </c>
      <c r="E254" s="21"/>
    </row>
    <row r="255" spans="1:5" ht="15.75" outlineLevel="1" collapsed="1" x14ac:dyDescent="0.2">
      <c r="A255" s="7" t="s">
        <v>313</v>
      </c>
      <c r="B255" s="5">
        <v>39476</v>
      </c>
      <c r="C255" s="6" t="s">
        <v>314</v>
      </c>
      <c r="D255" s="6">
        <f>SUBTOTAL(3,D256:D256)</f>
        <v>1</v>
      </c>
      <c r="E255" s="21"/>
    </row>
    <row r="256" spans="1:5" ht="15.75" hidden="1" outlineLevel="2" x14ac:dyDescent="0.2">
      <c r="A256" s="7" t="s">
        <v>315</v>
      </c>
      <c r="B256" s="5">
        <v>39476</v>
      </c>
      <c r="C256" s="6" t="s">
        <v>314</v>
      </c>
      <c r="D256" s="6" t="s">
        <v>10</v>
      </c>
      <c r="E256" s="21"/>
    </row>
    <row r="257" spans="1:5" ht="15.75" outlineLevel="1" collapsed="1" x14ac:dyDescent="0.2">
      <c r="A257" s="7" t="s">
        <v>316</v>
      </c>
      <c r="B257" s="5">
        <v>39477</v>
      </c>
      <c r="C257" s="6" t="s">
        <v>317</v>
      </c>
      <c r="D257" s="6">
        <f>SUBTOTAL(3,D258:D259)</f>
        <v>2</v>
      </c>
      <c r="E257" s="21"/>
    </row>
    <row r="258" spans="1:5" ht="15.75" hidden="1" outlineLevel="2" x14ac:dyDescent="0.2">
      <c r="A258" s="7" t="s">
        <v>318</v>
      </c>
      <c r="B258" s="5">
        <v>39477</v>
      </c>
      <c r="C258" s="6" t="s">
        <v>317</v>
      </c>
      <c r="D258" s="6" t="s">
        <v>10</v>
      </c>
      <c r="E258" s="21"/>
    </row>
    <row r="259" spans="1:5" ht="15.75" hidden="1" outlineLevel="2" x14ac:dyDescent="0.2">
      <c r="A259" s="7" t="s">
        <v>318</v>
      </c>
      <c r="B259" s="5">
        <v>39477</v>
      </c>
      <c r="C259" s="6" t="s">
        <v>317</v>
      </c>
      <c r="D259" s="6" t="s">
        <v>11</v>
      </c>
      <c r="E259" s="21"/>
    </row>
    <row r="260" spans="1:5" ht="15.75" outlineLevel="1" collapsed="1" x14ac:dyDescent="0.2">
      <c r="A260" s="2" t="s">
        <v>319</v>
      </c>
      <c r="B260" s="5">
        <v>39511</v>
      </c>
      <c r="C260" s="6" t="s">
        <v>320</v>
      </c>
      <c r="D260" s="6">
        <f>SUBTOTAL(3,D261:D262)</f>
        <v>2</v>
      </c>
      <c r="E260" s="21"/>
    </row>
    <row r="261" spans="1:5" ht="15.75" hidden="1" outlineLevel="2" x14ac:dyDescent="0.2">
      <c r="A261" s="2" t="s">
        <v>321</v>
      </c>
      <c r="B261" s="5">
        <v>39511</v>
      </c>
      <c r="C261" s="6" t="s">
        <v>320</v>
      </c>
      <c r="D261" s="6" t="s">
        <v>10</v>
      </c>
      <c r="E261" s="21"/>
    </row>
    <row r="262" spans="1:5" ht="15.75" hidden="1" outlineLevel="2" x14ac:dyDescent="0.2">
      <c r="A262" s="2" t="s">
        <v>321</v>
      </c>
      <c r="B262" s="5">
        <v>39511</v>
      </c>
      <c r="C262" s="6" t="s">
        <v>320</v>
      </c>
      <c r="D262" s="6" t="s">
        <v>11</v>
      </c>
      <c r="E262" s="21"/>
    </row>
    <row r="263" spans="1:5" ht="15.75" outlineLevel="1" collapsed="1" x14ac:dyDescent="0.2">
      <c r="A263" s="7" t="s">
        <v>322</v>
      </c>
      <c r="B263" s="5">
        <v>39527</v>
      </c>
      <c r="C263" s="6" t="s">
        <v>323</v>
      </c>
      <c r="D263" s="6">
        <f>SUBTOTAL(3,D264:D264)</f>
        <v>1</v>
      </c>
      <c r="E263" s="21"/>
    </row>
    <row r="264" spans="1:5" ht="15.75" hidden="1" outlineLevel="2" x14ac:dyDescent="0.2">
      <c r="A264" s="7" t="s">
        <v>324</v>
      </c>
      <c r="B264" s="5">
        <v>39527</v>
      </c>
      <c r="C264" s="6" t="s">
        <v>323</v>
      </c>
      <c r="D264" s="6" t="s">
        <v>10</v>
      </c>
      <c r="E264" s="21"/>
    </row>
    <row r="265" spans="1:5" ht="15.75" outlineLevel="1" collapsed="1" x14ac:dyDescent="0.2">
      <c r="A265" s="7" t="s">
        <v>325</v>
      </c>
      <c r="B265" s="5">
        <v>39561</v>
      </c>
      <c r="C265" s="6" t="s">
        <v>326</v>
      </c>
      <c r="D265" s="6">
        <f>SUBTOTAL(3,D266:D267)</f>
        <v>2</v>
      </c>
      <c r="E265" s="21"/>
    </row>
    <row r="266" spans="1:5" ht="15.75" hidden="1" outlineLevel="2" x14ac:dyDescent="0.2">
      <c r="A266" s="7" t="s">
        <v>325</v>
      </c>
      <c r="B266" s="5">
        <v>39561</v>
      </c>
      <c r="C266" s="6" t="s">
        <v>326</v>
      </c>
      <c r="D266" s="6" t="s">
        <v>10</v>
      </c>
      <c r="E266" s="21"/>
    </row>
    <row r="267" spans="1:5" ht="15.75" hidden="1" outlineLevel="2" x14ac:dyDescent="0.2">
      <c r="A267" s="7" t="s">
        <v>325</v>
      </c>
      <c r="B267" s="5">
        <v>39561</v>
      </c>
      <c r="C267" s="6" t="s">
        <v>326</v>
      </c>
      <c r="D267" s="6" t="s">
        <v>11</v>
      </c>
      <c r="E267" s="21"/>
    </row>
    <row r="268" spans="1:5" ht="15.75" outlineLevel="1" collapsed="1" x14ac:dyDescent="0.2">
      <c r="A268" s="7" t="s">
        <v>327</v>
      </c>
      <c r="B268" s="5">
        <v>39578</v>
      </c>
      <c r="C268" s="6" t="s">
        <v>328</v>
      </c>
      <c r="D268" s="6">
        <f>SUBTOTAL(3,D269:D270)</f>
        <v>2</v>
      </c>
      <c r="E268" s="21"/>
    </row>
    <row r="269" spans="1:5" ht="15.75" hidden="1" outlineLevel="2" x14ac:dyDescent="0.2">
      <c r="A269" s="7" t="s">
        <v>329</v>
      </c>
      <c r="B269" s="5">
        <v>39578</v>
      </c>
      <c r="C269" s="6" t="s">
        <v>328</v>
      </c>
      <c r="D269" s="6" t="s">
        <v>10</v>
      </c>
      <c r="E269" s="21"/>
    </row>
    <row r="270" spans="1:5" ht="15.75" hidden="1" outlineLevel="2" x14ac:dyDescent="0.2">
      <c r="A270" s="7" t="s">
        <v>329</v>
      </c>
      <c r="B270" s="5">
        <v>39578</v>
      </c>
      <c r="C270" s="6" t="s">
        <v>328</v>
      </c>
      <c r="D270" s="6" t="s">
        <v>11</v>
      </c>
      <c r="E270" s="21"/>
    </row>
    <row r="271" spans="1:5" ht="15.75" outlineLevel="1" collapsed="1" x14ac:dyDescent="0.2">
      <c r="A271" s="7" t="s">
        <v>330</v>
      </c>
      <c r="B271" s="5">
        <v>39581</v>
      </c>
      <c r="C271" s="6" t="s">
        <v>331</v>
      </c>
      <c r="D271" s="6">
        <f>SUBTOTAL(3,D272:D273)</f>
        <v>2</v>
      </c>
      <c r="E271" s="21"/>
    </row>
    <row r="272" spans="1:5" ht="15.75" hidden="1" outlineLevel="2" x14ac:dyDescent="0.2">
      <c r="A272" s="7" t="s">
        <v>332</v>
      </c>
      <c r="B272" s="5">
        <v>39581</v>
      </c>
      <c r="C272" s="6" t="s">
        <v>331</v>
      </c>
      <c r="D272" s="6" t="s">
        <v>10</v>
      </c>
      <c r="E272" s="21"/>
    </row>
    <row r="273" spans="1:5" ht="15.75" hidden="1" outlineLevel="2" x14ac:dyDescent="0.2">
      <c r="A273" s="7" t="s">
        <v>332</v>
      </c>
      <c r="B273" s="5">
        <v>39581</v>
      </c>
      <c r="C273" s="6" t="s">
        <v>331</v>
      </c>
      <c r="D273" s="6" t="s">
        <v>11</v>
      </c>
      <c r="E273" s="21"/>
    </row>
    <row r="274" spans="1:5" ht="15.75" outlineLevel="1" collapsed="1" x14ac:dyDescent="0.2">
      <c r="A274" s="7" t="s">
        <v>333</v>
      </c>
      <c r="B274" s="5">
        <v>39602</v>
      </c>
      <c r="C274" s="6" t="s">
        <v>334</v>
      </c>
      <c r="D274" s="6">
        <f>SUBTOTAL(3,D275:D275)</f>
        <v>1</v>
      </c>
      <c r="E274" s="21"/>
    </row>
    <row r="275" spans="1:5" ht="15.75" hidden="1" outlineLevel="2" x14ac:dyDescent="0.2">
      <c r="A275" s="7" t="s">
        <v>335</v>
      </c>
      <c r="B275" s="5">
        <v>39602</v>
      </c>
      <c r="C275" s="6" t="s">
        <v>334</v>
      </c>
      <c r="D275" s="6" t="s">
        <v>10</v>
      </c>
      <c r="E275" s="21"/>
    </row>
    <row r="276" spans="1:5" ht="15.75" outlineLevel="1" collapsed="1" x14ac:dyDescent="0.2">
      <c r="A276" s="7" t="s">
        <v>336</v>
      </c>
      <c r="B276" s="5">
        <v>39604</v>
      </c>
      <c r="C276" s="6" t="s">
        <v>337</v>
      </c>
      <c r="D276" s="6">
        <f>SUBTOTAL(3,D277:D277)</f>
        <v>1</v>
      </c>
      <c r="E276" s="21"/>
    </row>
    <row r="277" spans="1:5" ht="15.75" hidden="1" outlineLevel="2" x14ac:dyDescent="0.2">
      <c r="A277" s="7" t="s">
        <v>338</v>
      </c>
      <c r="B277" s="5">
        <v>39604</v>
      </c>
      <c r="C277" s="6" t="s">
        <v>337</v>
      </c>
      <c r="D277" s="6" t="s">
        <v>10</v>
      </c>
      <c r="E277" s="21"/>
    </row>
    <row r="278" spans="1:5" ht="15.75" outlineLevel="1" collapsed="1" x14ac:dyDescent="0.2">
      <c r="A278" s="7" t="s">
        <v>339</v>
      </c>
      <c r="B278" s="5">
        <v>39653</v>
      </c>
      <c r="C278" s="6" t="s">
        <v>340</v>
      </c>
      <c r="D278" s="6">
        <f>SUBTOTAL(3,D279:D279)</f>
        <v>1</v>
      </c>
      <c r="E278" s="21"/>
    </row>
    <row r="279" spans="1:5" ht="15.75" hidden="1" outlineLevel="2" x14ac:dyDescent="0.2">
      <c r="A279" s="7" t="s">
        <v>341</v>
      </c>
      <c r="B279" s="5">
        <v>39653</v>
      </c>
      <c r="C279" s="6" t="s">
        <v>340</v>
      </c>
      <c r="D279" s="6" t="s">
        <v>10</v>
      </c>
      <c r="E279" s="21"/>
    </row>
    <row r="280" spans="1:5" ht="15.75" outlineLevel="1" collapsed="1" x14ac:dyDescent="0.2">
      <c r="A280" s="7" t="s">
        <v>342</v>
      </c>
      <c r="B280" s="5">
        <v>39713</v>
      </c>
      <c r="C280" s="6" t="s">
        <v>343</v>
      </c>
      <c r="D280" s="6">
        <f>SUBTOTAL(3,D281:D281)</f>
        <v>1</v>
      </c>
      <c r="E280" s="21"/>
    </row>
    <row r="281" spans="1:5" ht="15.75" hidden="1" outlineLevel="2" x14ac:dyDescent="0.2">
      <c r="A281" s="7" t="s">
        <v>344</v>
      </c>
      <c r="B281" s="5">
        <v>39713</v>
      </c>
      <c r="C281" s="6" t="s">
        <v>343</v>
      </c>
      <c r="D281" s="6" t="s">
        <v>10</v>
      </c>
      <c r="E281" s="21"/>
    </row>
    <row r="282" spans="1:5" ht="15.75" outlineLevel="1" collapsed="1" x14ac:dyDescent="0.2">
      <c r="A282" s="2" t="s">
        <v>345</v>
      </c>
      <c r="B282" s="5" t="s">
        <v>346</v>
      </c>
      <c r="C282" s="6" t="s">
        <v>347</v>
      </c>
      <c r="D282" s="6">
        <f>SUBTOTAL(3,D283:D284)</f>
        <v>2</v>
      </c>
      <c r="E282" s="21"/>
    </row>
    <row r="283" spans="1:5" ht="15.75" hidden="1" outlineLevel="2" x14ac:dyDescent="0.2">
      <c r="A283" s="2" t="s">
        <v>348</v>
      </c>
      <c r="B283" s="5" t="s">
        <v>346</v>
      </c>
      <c r="C283" s="6" t="s">
        <v>347</v>
      </c>
      <c r="D283" s="6" t="s">
        <v>10</v>
      </c>
      <c r="E283" s="21"/>
    </row>
    <row r="284" spans="1:5" ht="15.75" hidden="1" outlineLevel="2" x14ac:dyDescent="0.2">
      <c r="A284" s="2" t="s">
        <v>348</v>
      </c>
      <c r="B284" s="5" t="s">
        <v>346</v>
      </c>
      <c r="C284" s="6" t="s">
        <v>347</v>
      </c>
      <c r="D284" s="6" t="s">
        <v>11</v>
      </c>
      <c r="E284" s="21"/>
    </row>
    <row r="285" spans="1:5" ht="12.75" customHeight="1" outlineLevel="1" collapsed="1" x14ac:dyDescent="0.2">
      <c r="A285" s="2" t="s">
        <v>349</v>
      </c>
      <c r="B285" s="5" t="s">
        <v>350</v>
      </c>
      <c r="C285" s="6" t="s">
        <v>351</v>
      </c>
      <c r="D285" s="6">
        <f>SUBTOTAL(3,D286:D286)</f>
        <v>1</v>
      </c>
      <c r="E285" s="21"/>
    </row>
    <row r="286" spans="1:5" ht="12.75" hidden="1" customHeight="1" outlineLevel="2" x14ac:dyDescent="0.2">
      <c r="A286" s="2" t="s">
        <v>352</v>
      </c>
      <c r="B286" s="5" t="s">
        <v>350</v>
      </c>
      <c r="C286" s="6" t="s">
        <v>351</v>
      </c>
      <c r="D286" s="6" t="s">
        <v>10</v>
      </c>
      <c r="E286" s="21"/>
    </row>
    <row r="287" spans="1:5" ht="15.75" outlineLevel="1" collapsed="1" x14ac:dyDescent="0.2">
      <c r="A287" s="7" t="s">
        <v>353</v>
      </c>
      <c r="B287" s="5" t="s">
        <v>354</v>
      </c>
      <c r="C287" s="6" t="s">
        <v>355</v>
      </c>
      <c r="D287" s="6">
        <f>SUBTOTAL(3,D288:D288)</f>
        <v>1</v>
      </c>
      <c r="E287" s="21"/>
    </row>
    <row r="288" spans="1:5" ht="15.75" hidden="1" outlineLevel="2" x14ac:dyDescent="0.2">
      <c r="A288" s="7" t="s">
        <v>353</v>
      </c>
      <c r="B288" s="5" t="s">
        <v>354</v>
      </c>
      <c r="C288" s="6" t="s">
        <v>355</v>
      </c>
      <c r="D288" s="6" t="s">
        <v>10</v>
      </c>
      <c r="E288" s="21"/>
    </row>
    <row r="289" spans="1:5" ht="15.75" outlineLevel="1" collapsed="1" x14ac:dyDescent="0.2">
      <c r="A289" s="7" t="s">
        <v>356</v>
      </c>
      <c r="B289" s="5" t="s">
        <v>357</v>
      </c>
      <c r="C289" s="6" t="s">
        <v>358</v>
      </c>
      <c r="D289" s="6">
        <f>SUBTOTAL(3,D290:D290)</f>
        <v>1</v>
      </c>
      <c r="E289" s="21"/>
    </row>
    <row r="290" spans="1:5" ht="15.75" hidden="1" outlineLevel="2" x14ac:dyDescent="0.2">
      <c r="A290" s="7" t="s">
        <v>359</v>
      </c>
      <c r="B290" s="5" t="s">
        <v>357</v>
      </c>
      <c r="C290" s="6" t="s">
        <v>358</v>
      </c>
      <c r="D290" s="6" t="s">
        <v>10</v>
      </c>
      <c r="E290" s="21"/>
    </row>
    <row r="291" spans="1:5" ht="15.75" outlineLevel="1" collapsed="1" x14ac:dyDescent="0.2">
      <c r="A291" s="7" t="s">
        <v>360</v>
      </c>
      <c r="B291" s="5" t="s">
        <v>361</v>
      </c>
      <c r="C291" s="6" t="s">
        <v>362</v>
      </c>
      <c r="D291" s="6">
        <f>SUBTOTAL(3,D292:D292)</f>
        <v>1</v>
      </c>
      <c r="E291" s="21"/>
    </row>
    <row r="292" spans="1:5" ht="15.75" hidden="1" outlineLevel="2" x14ac:dyDescent="0.2">
      <c r="A292" s="7" t="s">
        <v>363</v>
      </c>
      <c r="B292" s="5" t="s">
        <v>361</v>
      </c>
      <c r="C292" s="6" t="s">
        <v>362</v>
      </c>
      <c r="D292" s="6" t="s">
        <v>10</v>
      </c>
      <c r="E292" s="21"/>
    </row>
    <row r="293" spans="1:5" ht="15.75" outlineLevel="1" collapsed="1" x14ac:dyDescent="0.2">
      <c r="A293" s="7" t="s">
        <v>364</v>
      </c>
      <c r="B293" s="5" t="s">
        <v>365</v>
      </c>
      <c r="C293" s="6" t="s">
        <v>366</v>
      </c>
      <c r="D293" s="6">
        <f>SUBTOTAL(3,D294:D295)</f>
        <v>2</v>
      </c>
      <c r="E293" s="21"/>
    </row>
    <row r="294" spans="1:5" ht="15.75" hidden="1" outlineLevel="2" x14ac:dyDescent="0.2">
      <c r="A294" s="7" t="s">
        <v>367</v>
      </c>
      <c r="B294" s="5" t="s">
        <v>365</v>
      </c>
      <c r="C294" s="6" t="s">
        <v>366</v>
      </c>
      <c r="D294" s="6" t="s">
        <v>10</v>
      </c>
      <c r="E294" s="21"/>
    </row>
    <row r="295" spans="1:5" ht="15.75" hidden="1" outlineLevel="2" x14ac:dyDescent="0.2">
      <c r="A295" s="7" t="s">
        <v>367</v>
      </c>
      <c r="B295" s="5" t="s">
        <v>365</v>
      </c>
      <c r="C295" s="6" t="s">
        <v>366</v>
      </c>
      <c r="D295" s="6" t="s">
        <v>11</v>
      </c>
      <c r="E295" s="21"/>
    </row>
    <row r="296" spans="1:5" ht="15.75" outlineLevel="1" collapsed="1" x14ac:dyDescent="0.2">
      <c r="A296" s="7" t="s">
        <v>368</v>
      </c>
      <c r="B296" s="5" t="s">
        <v>369</v>
      </c>
      <c r="C296" s="6" t="s">
        <v>370</v>
      </c>
      <c r="D296" s="6">
        <f>SUBTOTAL(3,D297:D299)</f>
        <v>3</v>
      </c>
      <c r="E296" s="21"/>
    </row>
    <row r="297" spans="1:5" ht="15.75" hidden="1" outlineLevel="2" x14ac:dyDescent="0.2">
      <c r="A297" s="7" t="s">
        <v>371</v>
      </c>
      <c r="B297" s="5" t="s">
        <v>369</v>
      </c>
      <c r="C297" s="6" t="s">
        <v>370</v>
      </c>
      <c r="D297" s="6" t="s">
        <v>10</v>
      </c>
      <c r="E297" s="21"/>
    </row>
    <row r="298" spans="1:5" ht="15.75" hidden="1" outlineLevel="2" x14ac:dyDescent="0.2">
      <c r="A298" s="7" t="s">
        <v>371</v>
      </c>
      <c r="B298" s="5" t="s">
        <v>369</v>
      </c>
      <c r="C298" s="6" t="s">
        <v>370</v>
      </c>
      <c r="D298" s="6" t="s">
        <v>11</v>
      </c>
      <c r="E298" s="21"/>
    </row>
    <row r="299" spans="1:5" ht="15.75" hidden="1" outlineLevel="2" x14ac:dyDescent="0.2">
      <c r="A299" s="7" t="s">
        <v>371</v>
      </c>
      <c r="B299" s="5" t="s">
        <v>369</v>
      </c>
      <c r="C299" s="6" t="s">
        <v>370</v>
      </c>
      <c r="D299" s="6" t="s">
        <v>12</v>
      </c>
      <c r="E299" s="21"/>
    </row>
    <row r="300" spans="1:5" ht="15.75" outlineLevel="1" collapsed="1" x14ac:dyDescent="0.2">
      <c r="A300" s="7" t="s">
        <v>372</v>
      </c>
      <c r="B300" s="5" t="s">
        <v>373</v>
      </c>
      <c r="C300" s="6" t="s">
        <v>374</v>
      </c>
      <c r="D300" s="6">
        <f>SUBTOTAL(3,D301:D301)</f>
        <v>1</v>
      </c>
      <c r="E300" s="21"/>
    </row>
    <row r="301" spans="1:5" ht="15.75" hidden="1" outlineLevel="2" x14ac:dyDescent="0.2">
      <c r="A301" s="7" t="s">
        <v>375</v>
      </c>
      <c r="B301" s="5" t="s">
        <v>373</v>
      </c>
      <c r="C301" s="6" t="s">
        <v>374</v>
      </c>
      <c r="D301" s="6" t="s">
        <v>10</v>
      </c>
      <c r="E301" s="21"/>
    </row>
    <row r="302" spans="1:5" ht="15.75" outlineLevel="1" collapsed="1" x14ac:dyDescent="0.2">
      <c r="A302" s="7" t="s">
        <v>376</v>
      </c>
      <c r="B302" s="5" t="s">
        <v>377</v>
      </c>
      <c r="C302" s="6" t="s">
        <v>378</v>
      </c>
      <c r="D302" s="6">
        <f>SUBTOTAL(3,D303:D304)</f>
        <v>2</v>
      </c>
      <c r="E302" s="21"/>
    </row>
    <row r="303" spans="1:5" ht="15.75" hidden="1" outlineLevel="2" x14ac:dyDescent="0.2">
      <c r="A303" s="7" t="s">
        <v>379</v>
      </c>
      <c r="B303" s="5" t="s">
        <v>377</v>
      </c>
      <c r="C303" s="6" t="s">
        <v>378</v>
      </c>
      <c r="D303" s="6" t="s">
        <v>10</v>
      </c>
      <c r="E303" s="21"/>
    </row>
    <row r="304" spans="1:5" ht="12.75" hidden="1" customHeight="1" outlineLevel="2" x14ac:dyDescent="0.2">
      <c r="A304" s="7" t="s">
        <v>379</v>
      </c>
      <c r="B304" s="5" t="s">
        <v>377</v>
      </c>
      <c r="C304" s="6" t="s">
        <v>378</v>
      </c>
      <c r="D304" s="6" t="s">
        <v>11</v>
      </c>
      <c r="E304" s="21"/>
    </row>
    <row r="305" spans="1:5" ht="15.75" outlineLevel="1" collapsed="1" x14ac:dyDescent="0.2">
      <c r="A305" s="7" t="s">
        <v>380</v>
      </c>
      <c r="B305" s="5" t="s">
        <v>381</v>
      </c>
      <c r="C305" s="6" t="s">
        <v>382</v>
      </c>
      <c r="D305" s="6">
        <f>SUBTOTAL(3,D306:D306)</f>
        <v>1</v>
      </c>
      <c r="E305" s="21"/>
    </row>
    <row r="306" spans="1:5" ht="15.75" hidden="1" outlineLevel="2" x14ac:dyDescent="0.2">
      <c r="A306" s="7" t="s">
        <v>383</v>
      </c>
      <c r="B306" s="5" t="s">
        <v>381</v>
      </c>
      <c r="C306" s="6" t="s">
        <v>382</v>
      </c>
      <c r="D306" s="6" t="s">
        <v>10</v>
      </c>
      <c r="E306" s="21"/>
    </row>
    <row r="307" spans="1:5" ht="15.75" outlineLevel="1" collapsed="1" x14ac:dyDescent="0.2">
      <c r="A307" s="7" t="s">
        <v>384</v>
      </c>
      <c r="B307" s="5" t="s">
        <v>385</v>
      </c>
      <c r="C307" s="6" t="s">
        <v>386</v>
      </c>
      <c r="D307" s="6">
        <f>SUBTOTAL(3,D308:D309)</f>
        <v>2</v>
      </c>
      <c r="E307" s="21"/>
    </row>
    <row r="308" spans="1:5" ht="12.75" hidden="1" customHeight="1" outlineLevel="2" x14ac:dyDescent="0.2">
      <c r="A308" s="7" t="s">
        <v>387</v>
      </c>
      <c r="B308" s="5" t="s">
        <v>385</v>
      </c>
      <c r="C308" s="6" t="s">
        <v>386</v>
      </c>
      <c r="D308" s="6" t="s">
        <v>10</v>
      </c>
      <c r="E308" s="21"/>
    </row>
    <row r="309" spans="1:5" ht="15.75" hidden="1" outlineLevel="2" x14ac:dyDescent="0.2">
      <c r="A309" s="7" t="s">
        <v>387</v>
      </c>
      <c r="B309" s="5" t="s">
        <v>385</v>
      </c>
      <c r="C309" s="6" t="s">
        <v>386</v>
      </c>
      <c r="D309" s="6" t="s">
        <v>11</v>
      </c>
      <c r="E309" s="21"/>
    </row>
    <row r="310" spans="1:5" ht="15.75" outlineLevel="1" collapsed="1" x14ac:dyDescent="0.2">
      <c r="A310" s="7" t="s">
        <v>388</v>
      </c>
      <c r="B310" s="5" t="s">
        <v>389</v>
      </c>
      <c r="C310" s="6" t="s">
        <v>390</v>
      </c>
      <c r="D310" s="6">
        <f>SUBTOTAL(3,D311:D311)</f>
        <v>1</v>
      </c>
      <c r="E310" s="21"/>
    </row>
    <row r="311" spans="1:5" ht="12.75" hidden="1" customHeight="1" outlineLevel="2" x14ac:dyDescent="0.2">
      <c r="A311" s="7" t="s">
        <v>388</v>
      </c>
      <c r="B311" s="5" t="s">
        <v>389</v>
      </c>
      <c r="C311" s="6" t="s">
        <v>390</v>
      </c>
      <c r="D311" s="6" t="s">
        <v>10</v>
      </c>
      <c r="E311" s="21"/>
    </row>
    <row r="312" spans="1:5" ht="15.75" outlineLevel="1" collapsed="1" x14ac:dyDescent="0.2">
      <c r="A312" s="2" t="s">
        <v>391</v>
      </c>
      <c r="B312" s="5" t="s">
        <v>392</v>
      </c>
      <c r="C312" s="6" t="s">
        <v>393</v>
      </c>
      <c r="D312" s="6">
        <f>SUBTOTAL(3,D313:D315)</f>
        <v>3</v>
      </c>
      <c r="E312" s="21"/>
    </row>
    <row r="313" spans="1:5" ht="12.75" hidden="1" customHeight="1" outlineLevel="2" x14ac:dyDescent="0.2">
      <c r="A313" s="2" t="s">
        <v>394</v>
      </c>
      <c r="B313" s="5" t="s">
        <v>392</v>
      </c>
      <c r="C313" s="6" t="s">
        <v>393</v>
      </c>
      <c r="D313" s="6" t="s">
        <v>10</v>
      </c>
      <c r="E313" s="21"/>
    </row>
    <row r="314" spans="1:5" ht="12.75" hidden="1" customHeight="1" outlineLevel="2" x14ac:dyDescent="0.2">
      <c r="A314" s="2" t="s">
        <v>394</v>
      </c>
      <c r="B314" s="5" t="s">
        <v>392</v>
      </c>
      <c r="C314" s="6" t="s">
        <v>393</v>
      </c>
      <c r="D314" s="6" t="s">
        <v>11</v>
      </c>
      <c r="E314" s="21"/>
    </row>
    <row r="315" spans="1:5" ht="15.75" hidden="1" outlineLevel="2" x14ac:dyDescent="0.2">
      <c r="A315" s="2" t="s">
        <v>394</v>
      </c>
      <c r="B315" s="5" t="s">
        <v>392</v>
      </c>
      <c r="C315" s="6" t="s">
        <v>393</v>
      </c>
      <c r="D315" s="6" t="s">
        <v>12</v>
      </c>
      <c r="E315" s="21"/>
    </row>
    <row r="316" spans="1:5" ht="15.75" outlineLevel="1" collapsed="1" x14ac:dyDescent="0.2">
      <c r="A316" s="7" t="s">
        <v>395</v>
      </c>
      <c r="B316" s="5" t="s">
        <v>396</v>
      </c>
      <c r="C316" s="6" t="s">
        <v>397</v>
      </c>
      <c r="D316" s="6">
        <f>SUBTOTAL(3,D317:D318)</f>
        <v>2</v>
      </c>
      <c r="E316" s="21"/>
    </row>
    <row r="317" spans="1:5" ht="15.75" hidden="1" outlineLevel="2" x14ac:dyDescent="0.2">
      <c r="A317" s="7" t="s">
        <v>398</v>
      </c>
      <c r="B317" s="5" t="s">
        <v>396</v>
      </c>
      <c r="C317" s="6" t="s">
        <v>397</v>
      </c>
      <c r="D317" s="6" t="s">
        <v>10</v>
      </c>
      <c r="E317" s="21"/>
    </row>
    <row r="318" spans="1:5" ht="15.75" hidden="1" outlineLevel="2" x14ac:dyDescent="0.2">
      <c r="A318" s="7" t="s">
        <v>398</v>
      </c>
      <c r="B318" s="5" t="s">
        <v>396</v>
      </c>
      <c r="C318" s="6" t="s">
        <v>397</v>
      </c>
      <c r="D318" s="6" t="s">
        <v>11</v>
      </c>
      <c r="E318" s="21"/>
    </row>
    <row r="319" spans="1:5" ht="15.75" outlineLevel="1" collapsed="1" x14ac:dyDescent="0.2">
      <c r="A319" s="2" t="s">
        <v>399</v>
      </c>
      <c r="B319" s="5" t="s">
        <v>400</v>
      </c>
      <c r="C319" s="6" t="s">
        <v>401</v>
      </c>
      <c r="D319" s="6">
        <f>SUBTOTAL(3,D320:D321)</f>
        <v>2</v>
      </c>
      <c r="E319" s="21"/>
    </row>
    <row r="320" spans="1:5" ht="15.75" hidden="1" outlineLevel="2" x14ac:dyDescent="0.2">
      <c r="A320" s="2" t="s">
        <v>402</v>
      </c>
      <c r="B320" s="5" t="s">
        <v>400</v>
      </c>
      <c r="C320" s="6" t="s">
        <v>401</v>
      </c>
      <c r="D320" s="6" t="s">
        <v>10</v>
      </c>
      <c r="E320" s="21"/>
    </row>
    <row r="321" spans="1:5" ht="15.75" hidden="1" outlineLevel="2" x14ac:dyDescent="0.2">
      <c r="A321" s="2" t="s">
        <v>402</v>
      </c>
      <c r="B321" s="5" t="s">
        <v>400</v>
      </c>
      <c r="C321" s="6" t="s">
        <v>401</v>
      </c>
      <c r="D321" s="6" t="s">
        <v>11</v>
      </c>
      <c r="E321" s="21"/>
    </row>
    <row r="322" spans="1:5" ht="15.75" outlineLevel="1" collapsed="1" x14ac:dyDescent="0.2">
      <c r="A322" s="2" t="s">
        <v>403</v>
      </c>
      <c r="B322" s="5" t="s">
        <v>404</v>
      </c>
      <c r="C322" s="6" t="s">
        <v>405</v>
      </c>
      <c r="D322" s="6">
        <f>SUBTOTAL(3,D323:D324)</f>
        <v>2</v>
      </c>
      <c r="E322" s="21"/>
    </row>
    <row r="323" spans="1:5" ht="15.75" hidden="1" outlineLevel="2" x14ac:dyDescent="0.2">
      <c r="A323" s="2" t="s">
        <v>406</v>
      </c>
      <c r="B323" s="5" t="s">
        <v>404</v>
      </c>
      <c r="C323" s="6" t="s">
        <v>405</v>
      </c>
      <c r="D323" s="6" t="s">
        <v>10</v>
      </c>
      <c r="E323" s="21"/>
    </row>
    <row r="324" spans="1:5" ht="15.75" hidden="1" outlineLevel="2" x14ac:dyDescent="0.2">
      <c r="A324" s="2" t="s">
        <v>406</v>
      </c>
      <c r="B324" s="5" t="s">
        <v>404</v>
      </c>
      <c r="C324" s="6" t="s">
        <v>405</v>
      </c>
      <c r="D324" s="6" t="s">
        <v>31</v>
      </c>
      <c r="E324" s="21"/>
    </row>
    <row r="325" spans="1:5" ht="15.75" outlineLevel="1" collapsed="1" x14ac:dyDescent="0.2">
      <c r="A325" s="7" t="s">
        <v>407</v>
      </c>
      <c r="B325" s="5" t="s">
        <v>408</v>
      </c>
      <c r="C325" s="6" t="s">
        <v>409</v>
      </c>
      <c r="D325" s="6">
        <f>SUBTOTAL(3,D326:D328)</f>
        <v>3</v>
      </c>
      <c r="E325" s="21"/>
    </row>
    <row r="326" spans="1:5" ht="15.75" hidden="1" outlineLevel="2" x14ac:dyDescent="0.2">
      <c r="A326" s="7" t="s">
        <v>410</v>
      </c>
      <c r="B326" s="5" t="s">
        <v>408</v>
      </c>
      <c r="C326" s="6" t="s">
        <v>409</v>
      </c>
      <c r="D326" s="6" t="s">
        <v>10</v>
      </c>
      <c r="E326" s="21"/>
    </row>
    <row r="327" spans="1:5" ht="15.75" hidden="1" outlineLevel="2" x14ac:dyDescent="0.2">
      <c r="A327" s="7" t="s">
        <v>410</v>
      </c>
      <c r="B327" s="5" t="s">
        <v>408</v>
      </c>
      <c r="C327" s="6" t="s">
        <v>409</v>
      </c>
      <c r="D327" s="6" t="s">
        <v>11</v>
      </c>
      <c r="E327" s="21"/>
    </row>
    <row r="328" spans="1:5" ht="15.75" hidden="1" outlineLevel="2" x14ac:dyDescent="0.2">
      <c r="A328" s="7" t="s">
        <v>410</v>
      </c>
      <c r="B328" s="5" t="s">
        <v>408</v>
      </c>
      <c r="C328" s="6" t="s">
        <v>409</v>
      </c>
      <c r="D328" s="6" t="s">
        <v>12</v>
      </c>
      <c r="E328" s="21"/>
    </row>
    <row r="329" spans="1:5" ht="15.75" outlineLevel="1" collapsed="1" x14ac:dyDescent="0.2">
      <c r="A329" s="2" t="s">
        <v>411</v>
      </c>
      <c r="B329" s="5" t="s">
        <v>412</v>
      </c>
      <c r="C329" s="6" t="s">
        <v>413</v>
      </c>
      <c r="D329" s="6">
        <f>SUBTOTAL(3,D330:D330)</f>
        <v>1</v>
      </c>
      <c r="E329" s="21"/>
    </row>
    <row r="330" spans="1:5" ht="15.75" hidden="1" outlineLevel="2" x14ac:dyDescent="0.2">
      <c r="A330" s="2" t="s">
        <v>414</v>
      </c>
      <c r="B330" s="5" t="s">
        <v>412</v>
      </c>
      <c r="C330" s="6" t="s">
        <v>413</v>
      </c>
      <c r="D330" s="6" t="s">
        <v>10</v>
      </c>
      <c r="E330" s="21"/>
    </row>
    <row r="331" spans="1:5" ht="12.75" customHeight="1" outlineLevel="1" collapsed="1" x14ac:dyDescent="0.2">
      <c r="A331" s="2" t="s">
        <v>415</v>
      </c>
      <c r="B331" s="5" t="s">
        <v>416</v>
      </c>
      <c r="C331" s="6" t="s">
        <v>417</v>
      </c>
      <c r="D331" s="6">
        <f>SUBTOTAL(3,D332:D334)</f>
        <v>3</v>
      </c>
      <c r="E331" s="21"/>
    </row>
    <row r="332" spans="1:5" ht="12.75" hidden="1" customHeight="1" outlineLevel="2" x14ac:dyDescent="0.2">
      <c r="A332" s="2" t="s">
        <v>418</v>
      </c>
      <c r="B332" s="5" t="s">
        <v>416</v>
      </c>
      <c r="C332" s="6" t="s">
        <v>417</v>
      </c>
      <c r="D332" s="6" t="s">
        <v>10</v>
      </c>
      <c r="E332" s="21"/>
    </row>
    <row r="333" spans="1:5" ht="12.75" hidden="1" customHeight="1" outlineLevel="2" x14ac:dyDescent="0.2">
      <c r="A333" s="2" t="s">
        <v>418</v>
      </c>
      <c r="B333" s="5" t="s">
        <v>416</v>
      </c>
      <c r="C333" s="6" t="s">
        <v>417</v>
      </c>
      <c r="D333" s="6" t="s">
        <v>11</v>
      </c>
      <c r="E333" s="21"/>
    </row>
    <row r="334" spans="1:5" ht="15.75" hidden="1" outlineLevel="2" x14ac:dyDescent="0.2">
      <c r="A334" s="2" t="s">
        <v>418</v>
      </c>
      <c r="B334" s="5" t="s">
        <v>416</v>
      </c>
      <c r="C334" s="6" t="s">
        <v>417</v>
      </c>
      <c r="D334" s="6" t="s">
        <v>12</v>
      </c>
      <c r="E334" s="21"/>
    </row>
    <row r="335" spans="1:5" ht="15.75" outlineLevel="1" collapsed="1" x14ac:dyDescent="0.2">
      <c r="A335" s="2" t="s">
        <v>419</v>
      </c>
      <c r="B335" s="5" t="s">
        <v>416</v>
      </c>
      <c r="C335" s="6" t="s">
        <v>420</v>
      </c>
      <c r="D335" s="6">
        <f>SUBTOTAL(3,D336:D336)</f>
        <v>1</v>
      </c>
      <c r="E335" s="21"/>
    </row>
    <row r="336" spans="1:5" ht="15.75" hidden="1" outlineLevel="2" x14ac:dyDescent="0.2">
      <c r="A336" s="2" t="s">
        <v>421</v>
      </c>
      <c r="B336" s="5" t="s">
        <v>416</v>
      </c>
      <c r="C336" s="6" t="s">
        <v>420</v>
      </c>
      <c r="D336" s="6" t="s">
        <v>10</v>
      </c>
      <c r="E336" s="21"/>
    </row>
    <row r="337" spans="1:5" ht="12.75" customHeight="1" outlineLevel="1" collapsed="1" x14ac:dyDescent="0.2">
      <c r="A337" s="2" t="s">
        <v>422</v>
      </c>
      <c r="B337" s="5" t="s">
        <v>423</v>
      </c>
      <c r="C337" s="6" t="s">
        <v>424</v>
      </c>
      <c r="D337" s="6">
        <f>SUBTOTAL(3,D338:D338)</f>
        <v>1</v>
      </c>
      <c r="E337" s="21"/>
    </row>
    <row r="338" spans="1:5" ht="12.75" hidden="1" customHeight="1" outlineLevel="2" x14ac:dyDescent="0.2">
      <c r="A338" s="2" t="s">
        <v>425</v>
      </c>
      <c r="B338" s="5" t="s">
        <v>423</v>
      </c>
      <c r="C338" s="6" t="s">
        <v>424</v>
      </c>
      <c r="D338" s="6" t="s">
        <v>10</v>
      </c>
      <c r="E338" s="21"/>
    </row>
    <row r="339" spans="1:5" ht="12.75" customHeight="1" outlineLevel="1" collapsed="1" x14ac:dyDescent="0.2">
      <c r="A339" s="2" t="s">
        <v>426</v>
      </c>
      <c r="B339" s="5" t="s">
        <v>423</v>
      </c>
      <c r="C339" s="6" t="s">
        <v>427</v>
      </c>
      <c r="D339" s="6">
        <f>SUBTOTAL(3,D340:D342)</f>
        <v>3</v>
      </c>
      <c r="E339" s="21"/>
    </row>
    <row r="340" spans="1:5" ht="12.75" hidden="1" customHeight="1" outlineLevel="2" x14ac:dyDescent="0.2">
      <c r="A340" s="2" t="s">
        <v>428</v>
      </c>
      <c r="B340" s="5" t="s">
        <v>423</v>
      </c>
      <c r="C340" s="6" t="s">
        <v>427</v>
      </c>
      <c r="D340" s="6" t="s">
        <v>10</v>
      </c>
      <c r="E340" s="21"/>
    </row>
    <row r="341" spans="1:5" ht="12.75" hidden="1" customHeight="1" outlineLevel="2" x14ac:dyDescent="0.2">
      <c r="A341" s="2" t="s">
        <v>428</v>
      </c>
      <c r="B341" s="5" t="s">
        <v>423</v>
      </c>
      <c r="C341" s="6" t="s">
        <v>427</v>
      </c>
      <c r="D341" s="6" t="s">
        <v>11</v>
      </c>
      <c r="E341" s="21"/>
    </row>
    <row r="342" spans="1:5" ht="15.75" hidden="1" outlineLevel="2" x14ac:dyDescent="0.2">
      <c r="A342" s="2" t="s">
        <v>428</v>
      </c>
      <c r="B342" s="5" t="s">
        <v>423</v>
      </c>
      <c r="C342" s="6" t="s">
        <v>427</v>
      </c>
      <c r="D342" s="6" t="s">
        <v>12</v>
      </c>
      <c r="E342" s="21"/>
    </row>
    <row r="343" spans="1:5" ht="12.75" customHeight="1" outlineLevel="1" collapsed="1" x14ac:dyDescent="0.2">
      <c r="A343" s="2" t="s">
        <v>429</v>
      </c>
      <c r="B343" s="5" t="s">
        <v>430</v>
      </c>
      <c r="C343" s="6" t="s">
        <v>431</v>
      </c>
      <c r="D343" s="6">
        <f>SUBTOTAL(3,D344:D344)</f>
        <v>1</v>
      </c>
      <c r="E343" s="21"/>
    </row>
    <row r="344" spans="1:5" ht="12.75" hidden="1" customHeight="1" outlineLevel="2" x14ac:dyDescent="0.2">
      <c r="A344" s="2" t="s">
        <v>432</v>
      </c>
      <c r="B344" s="5" t="s">
        <v>430</v>
      </c>
      <c r="C344" s="6" t="s">
        <v>431</v>
      </c>
      <c r="D344" s="6" t="s">
        <v>10</v>
      </c>
      <c r="E344" s="21"/>
    </row>
    <row r="345" spans="1:5" ht="12.75" customHeight="1" outlineLevel="1" collapsed="1" x14ac:dyDescent="0.2">
      <c r="A345" s="2" t="s">
        <v>433</v>
      </c>
      <c r="B345" s="5" t="s">
        <v>434</v>
      </c>
      <c r="C345" s="6" t="s">
        <v>435</v>
      </c>
      <c r="D345" s="6">
        <f>SUBTOTAL(3,D346:D347)</f>
        <v>2</v>
      </c>
      <c r="E345" s="21"/>
    </row>
    <row r="346" spans="1:5" ht="12.75" hidden="1" customHeight="1" outlineLevel="2" x14ac:dyDescent="0.2">
      <c r="A346" s="2" t="s">
        <v>436</v>
      </c>
      <c r="B346" s="5" t="s">
        <v>434</v>
      </c>
      <c r="C346" s="6" t="s">
        <v>435</v>
      </c>
      <c r="D346" s="6" t="s">
        <v>10</v>
      </c>
      <c r="E346" s="21"/>
    </row>
    <row r="347" spans="1:5" ht="15.75" hidden="1" outlineLevel="2" x14ac:dyDescent="0.2">
      <c r="A347" s="2" t="s">
        <v>436</v>
      </c>
      <c r="B347" s="5" t="s">
        <v>434</v>
      </c>
      <c r="C347" s="6" t="s">
        <v>435</v>
      </c>
      <c r="D347" s="6" t="s">
        <v>11</v>
      </c>
      <c r="E347" s="21"/>
    </row>
    <row r="348" spans="1:5" ht="45" outlineLevel="1" collapsed="1" x14ac:dyDescent="0.2">
      <c r="A348" s="74" t="s">
        <v>437</v>
      </c>
      <c r="B348" s="5" t="s">
        <v>438</v>
      </c>
      <c r="C348" s="6" t="s">
        <v>439</v>
      </c>
      <c r="D348" s="6">
        <f>SUBTOTAL(3,D349:D350)</f>
        <v>2</v>
      </c>
      <c r="E348" s="109" t="s">
        <v>2627</v>
      </c>
    </row>
    <row r="349" spans="1:5" ht="15.75" hidden="1" outlineLevel="2" x14ac:dyDescent="0.2">
      <c r="A349" s="2" t="s">
        <v>440</v>
      </c>
      <c r="B349" s="5" t="s">
        <v>438</v>
      </c>
      <c r="C349" s="6" t="s">
        <v>439</v>
      </c>
      <c r="D349" s="6" t="s">
        <v>10</v>
      </c>
      <c r="E349" s="21"/>
    </row>
    <row r="350" spans="1:5" ht="15.75" hidden="1" outlineLevel="2" x14ac:dyDescent="0.2">
      <c r="A350" s="2" t="s">
        <v>440</v>
      </c>
      <c r="B350" s="5" t="s">
        <v>438</v>
      </c>
      <c r="C350" s="6" t="s">
        <v>439</v>
      </c>
      <c r="D350" s="6" t="s">
        <v>11</v>
      </c>
      <c r="E350" s="21"/>
    </row>
    <row r="351" spans="1:5" ht="28.5" customHeight="1" outlineLevel="1" collapsed="1" x14ac:dyDescent="0.2">
      <c r="A351" s="2" t="s">
        <v>441</v>
      </c>
      <c r="B351" s="5" t="s">
        <v>442</v>
      </c>
      <c r="C351" s="6" t="s">
        <v>443</v>
      </c>
      <c r="D351" s="6">
        <f>SUBTOTAL(3,D352:D354)</f>
        <v>3</v>
      </c>
      <c r="E351" s="7" t="s">
        <v>444</v>
      </c>
    </row>
    <row r="352" spans="1:5" ht="47.25" hidden="1" outlineLevel="2" x14ac:dyDescent="0.2">
      <c r="A352" s="2" t="s">
        <v>445</v>
      </c>
      <c r="B352" s="5" t="s">
        <v>442</v>
      </c>
      <c r="C352" s="6" t="s">
        <v>443</v>
      </c>
      <c r="D352" s="6" t="s">
        <v>10</v>
      </c>
      <c r="E352" s="7" t="s">
        <v>444</v>
      </c>
    </row>
    <row r="353" spans="1:5" ht="47.25" hidden="1" outlineLevel="2" x14ac:dyDescent="0.2">
      <c r="A353" s="2" t="s">
        <v>445</v>
      </c>
      <c r="B353" s="5" t="s">
        <v>442</v>
      </c>
      <c r="C353" s="6" t="s">
        <v>443</v>
      </c>
      <c r="D353" s="6" t="s">
        <v>11</v>
      </c>
      <c r="E353" s="7" t="s">
        <v>444</v>
      </c>
    </row>
    <row r="354" spans="1:5" ht="63" hidden="1" customHeight="1" outlineLevel="2" x14ac:dyDescent="0.2">
      <c r="A354" s="2" t="s">
        <v>445</v>
      </c>
      <c r="B354" s="5" t="s">
        <v>442</v>
      </c>
      <c r="C354" s="6" t="s">
        <v>443</v>
      </c>
      <c r="D354" s="6" t="s">
        <v>12</v>
      </c>
      <c r="E354" s="7" t="s">
        <v>444</v>
      </c>
    </row>
    <row r="355" spans="1:5" ht="12.75" customHeight="1" outlineLevel="1" collapsed="1" x14ac:dyDescent="0.2">
      <c r="A355" s="2" t="s">
        <v>446</v>
      </c>
      <c r="B355" s="5" t="s">
        <v>447</v>
      </c>
      <c r="C355" s="6" t="s">
        <v>448</v>
      </c>
      <c r="D355" s="6">
        <f>SUBTOTAL(3,D356:D357)</f>
        <v>2</v>
      </c>
      <c r="E355" s="7"/>
    </row>
    <row r="356" spans="1:5" ht="12.75" hidden="1" customHeight="1" outlineLevel="2" x14ac:dyDescent="0.2">
      <c r="A356" s="2" t="s">
        <v>449</v>
      </c>
      <c r="B356" s="5" t="s">
        <v>447</v>
      </c>
      <c r="C356" s="6" t="s">
        <v>448</v>
      </c>
      <c r="D356" s="6" t="s">
        <v>10</v>
      </c>
      <c r="E356" s="7"/>
    </row>
    <row r="357" spans="1:5" ht="12.75" hidden="1" customHeight="1" outlineLevel="2" x14ac:dyDescent="0.2">
      <c r="A357" s="2" t="s">
        <v>449</v>
      </c>
      <c r="B357" s="5" t="s">
        <v>447</v>
      </c>
      <c r="C357" s="6" t="s">
        <v>448</v>
      </c>
      <c r="D357" s="6" t="s">
        <v>11</v>
      </c>
      <c r="E357" s="7"/>
    </row>
    <row r="358" spans="1:5" ht="12.75" customHeight="1" outlineLevel="1" collapsed="1" x14ac:dyDescent="0.2">
      <c r="A358" s="2" t="s">
        <v>450</v>
      </c>
      <c r="B358" s="5" t="s">
        <v>451</v>
      </c>
      <c r="C358" s="6" t="s">
        <v>452</v>
      </c>
      <c r="D358" s="6">
        <f>SUBTOTAL(3,D359:D360)</f>
        <v>2</v>
      </c>
      <c r="E358" s="7"/>
    </row>
    <row r="359" spans="1:5" ht="12.75" hidden="1" customHeight="1" outlineLevel="2" x14ac:dyDescent="0.2">
      <c r="A359" s="2" t="s">
        <v>453</v>
      </c>
      <c r="B359" s="5" t="s">
        <v>451</v>
      </c>
      <c r="C359" s="6" t="s">
        <v>452</v>
      </c>
      <c r="D359" s="6" t="s">
        <v>10</v>
      </c>
      <c r="E359" s="7"/>
    </row>
    <row r="360" spans="1:5" ht="15.75" hidden="1" outlineLevel="2" x14ac:dyDescent="0.2">
      <c r="A360" s="2" t="s">
        <v>453</v>
      </c>
      <c r="B360" s="5" t="s">
        <v>451</v>
      </c>
      <c r="C360" s="6" t="s">
        <v>452</v>
      </c>
      <c r="D360" s="6" t="s">
        <v>11</v>
      </c>
      <c r="E360" s="21"/>
    </row>
    <row r="361" spans="1:5" ht="15.75" outlineLevel="1" collapsed="1" x14ac:dyDescent="0.2">
      <c r="A361" s="2" t="s">
        <v>454</v>
      </c>
      <c r="B361" s="5" t="s">
        <v>455</v>
      </c>
      <c r="C361" s="6" t="s">
        <v>456</v>
      </c>
      <c r="D361" s="6">
        <f>SUBTOTAL(3,D362:D363)</f>
        <v>2</v>
      </c>
      <c r="E361" s="21"/>
    </row>
    <row r="362" spans="1:5" ht="15.75" hidden="1" outlineLevel="2" x14ac:dyDescent="0.2">
      <c r="A362" s="2" t="s">
        <v>457</v>
      </c>
      <c r="B362" s="5" t="s">
        <v>455</v>
      </c>
      <c r="C362" s="6" t="s">
        <v>456</v>
      </c>
      <c r="D362" s="6" t="s">
        <v>10</v>
      </c>
      <c r="E362" s="21"/>
    </row>
    <row r="363" spans="1:5" ht="15.75" hidden="1" outlineLevel="2" x14ac:dyDescent="0.2">
      <c r="A363" s="2" t="s">
        <v>457</v>
      </c>
      <c r="B363" s="5" t="s">
        <v>455</v>
      </c>
      <c r="C363" s="6" t="s">
        <v>456</v>
      </c>
      <c r="D363" s="6" t="s">
        <v>11</v>
      </c>
      <c r="E363" s="21"/>
    </row>
    <row r="364" spans="1:5" ht="15.75" outlineLevel="1" collapsed="1" x14ac:dyDescent="0.2">
      <c r="A364" s="2" t="s">
        <v>458</v>
      </c>
      <c r="B364" s="5" t="s">
        <v>459</v>
      </c>
      <c r="C364" s="6" t="s">
        <v>460</v>
      </c>
      <c r="D364" s="6">
        <f>SUBTOTAL(3,D365:D368)</f>
        <v>4</v>
      </c>
      <c r="E364" s="21"/>
    </row>
    <row r="365" spans="1:5" ht="15.75" hidden="1" outlineLevel="2" x14ac:dyDescent="0.2">
      <c r="A365" s="2" t="s">
        <v>458</v>
      </c>
      <c r="B365" s="5" t="s">
        <v>459</v>
      </c>
      <c r="C365" s="6" t="s">
        <v>460</v>
      </c>
      <c r="D365" s="6" t="s">
        <v>10</v>
      </c>
      <c r="E365" s="21"/>
    </row>
    <row r="366" spans="1:5" ht="15.75" hidden="1" outlineLevel="2" x14ac:dyDescent="0.2">
      <c r="A366" s="2" t="s">
        <v>458</v>
      </c>
      <c r="B366" s="5" t="s">
        <v>459</v>
      </c>
      <c r="C366" s="6" t="s">
        <v>460</v>
      </c>
      <c r="D366" s="6" t="s">
        <v>11</v>
      </c>
      <c r="E366" s="21"/>
    </row>
    <row r="367" spans="1:5" ht="15.75" hidden="1" outlineLevel="2" x14ac:dyDescent="0.2">
      <c r="A367" s="2" t="s">
        <v>458</v>
      </c>
      <c r="B367" s="5" t="s">
        <v>459</v>
      </c>
      <c r="C367" s="6" t="s">
        <v>460</v>
      </c>
      <c r="D367" s="6" t="s">
        <v>12</v>
      </c>
      <c r="E367" s="21"/>
    </row>
    <row r="368" spans="1:5" ht="12.75" hidden="1" customHeight="1" outlineLevel="2" x14ac:dyDescent="0.2">
      <c r="A368" s="2" t="s">
        <v>458</v>
      </c>
      <c r="B368" s="5" t="s">
        <v>459</v>
      </c>
      <c r="C368" s="6" t="s">
        <v>460</v>
      </c>
      <c r="D368" s="6" t="s">
        <v>31</v>
      </c>
      <c r="E368" s="21"/>
    </row>
    <row r="369" spans="1:5" ht="12.75" customHeight="1" outlineLevel="1" collapsed="1" x14ac:dyDescent="0.2">
      <c r="A369" s="2" t="s">
        <v>461</v>
      </c>
      <c r="B369" s="5" t="s">
        <v>462</v>
      </c>
      <c r="C369" s="6" t="s">
        <v>463</v>
      </c>
      <c r="D369" s="6">
        <f>SUBTOTAL(3,D370:D371)</f>
        <v>2</v>
      </c>
      <c r="E369" s="21"/>
    </row>
    <row r="370" spans="1:5" ht="12.75" hidden="1" customHeight="1" outlineLevel="2" x14ac:dyDescent="0.2">
      <c r="A370" s="2" t="s">
        <v>464</v>
      </c>
      <c r="B370" s="5" t="s">
        <v>462</v>
      </c>
      <c r="C370" s="6" t="s">
        <v>463</v>
      </c>
      <c r="D370" s="6" t="s">
        <v>10</v>
      </c>
      <c r="E370" s="21"/>
    </row>
    <row r="371" spans="1:5" ht="15.75" hidden="1" outlineLevel="2" x14ac:dyDescent="0.2">
      <c r="A371" s="2" t="s">
        <v>464</v>
      </c>
      <c r="B371" s="5" t="s">
        <v>462</v>
      </c>
      <c r="C371" s="6" t="s">
        <v>463</v>
      </c>
      <c r="D371" s="6" t="s">
        <v>11</v>
      </c>
      <c r="E371" s="21"/>
    </row>
    <row r="372" spans="1:5" ht="15.75" outlineLevel="1" collapsed="1" x14ac:dyDescent="0.2">
      <c r="A372" s="2" t="s">
        <v>465</v>
      </c>
      <c r="B372" s="5" t="s">
        <v>462</v>
      </c>
      <c r="C372" s="6" t="s">
        <v>466</v>
      </c>
      <c r="D372" s="6">
        <f>SUBTOTAL(3,D373:D374)</f>
        <v>2</v>
      </c>
      <c r="E372" s="21"/>
    </row>
    <row r="373" spans="1:5" ht="15.75" hidden="1" outlineLevel="2" x14ac:dyDescent="0.2">
      <c r="A373" s="2" t="s">
        <v>467</v>
      </c>
      <c r="B373" s="5" t="s">
        <v>462</v>
      </c>
      <c r="C373" s="6" t="s">
        <v>466</v>
      </c>
      <c r="D373" s="6" t="s">
        <v>10</v>
      </c>
      <c r="E373" s="21"/>
    </row>
    <row r="374" spans="1:5" ht="15.75" hidden="1" outlineLevel="2" x14ac:dyDescent="0.2">
      <c r="A374" s="2" t="s">
        <v>467</v>
      </c>
      <c r="B374" s="5" t="s">
        <v>462</v>
      </c>
      <c r="C374" s="6" t="s">
        <v>466</v>
      </c>
      <c r="D374" s="6" t="s">
        <v>11</v>
      </c>
      <c r="E374" s="21"/>
    </row>
    <row r="375" spans="1:5" ht="15.75" outlineLevel="1" collapsed="1" x14ac:dyDescent="0.2">
      <c r="A375" s="2" t="s">
        <v>468</v>
      </c>
      <c r="B375" s="19" t="s">
        <v>469</v>
      </c>
      <c r="C375" s="8" t="s">
        <v>470</v>
      </c>
      <c r="D375" s="6">
        <f>SUBTOTAL(3,D376:D377)</f>
        <v>2</v>
      </c>
      <c r="E375" s="21"/>
    </row>
    <row r="376" spans="1:5" ht="15.75" hidden="1" outlineLevel="2" x14ac:dyDescent="0.2">
      <c r="A376" s="2" t="s">
        <v>471</v>
      </c>
      <c r="B376" s="19" t="s">
        <v>469</v>
      </c>
      <c r="C376" s="8" t="s">
        <v>470</v>
      </c>
      <c r="D376" s="6" t="s">
        <v>10</v>
      </c>
      <c r="E376" s="21"/>
    </row>
    <row r="377" spans="1:5" ht="15.75" hidden="1" outlineLevel="2" x14ac:dyDescent="0.2">
      <c r="A377" s="2" t="s">
        <v>471</v>
      </c>
      <c r="B377" s="19" t="s">
        <v>469</v>
      </c>
      <c r="C377" s="8" t="s">
        <v>470</v>
      </c>
      <c r="D377" s="8" t="s">
        <v>11</v>
      </c>
      <c r="E377" s="21"/>
    </row>
    <row r="378" spans="1:5" ht="15.75" hidden="1" outlineLevel="2" x14ac:dyDescent="0.2">
      <c r="A378" s="2" t="s">
        <v>472</v>
      </c>
      <c r="B378" s="19" t="s">
        <v>469</v>
      </c>
      <c r="C378" s="8" t="s">
        <v>473</v>
      </c>
      <c r="D378" s="8" t="s">
        <v>10</v>
      </c>
      <c r="E378" s="21"/>
    </row>
    <row r="379" spans="1:5" ht="15.75" hidden="1" outlineLevel="2" x14ac:dyDescent="0.2">
      <c r="A379" s="2" t="s">
        <v>472</v>
      </c>
      <c r="B379" s="19" t="s">
        <v>469</v>
      </c>
      <c r="C379" s="8" t="s">
        <v>473</v>
      </c>
      <c r="D379" s="8" t="s">
        <v>11</v>
      </c>
      <c r="E379" s="21"/>
    </row>
    <row r="380" spans="1:5" ht="15.75" outlineLevel="1" collapsed="1" x14ac:dyDescent="0.2">
      <c r="A380" s="2" t="s">
        <v>474</v>
      </c>
      <c r="B380" s="5" t="s">
        <v>475</v>
      </c>
      <c r="C380" s="8" t="s">
        <v>476</v>
      </c>
      <c r="D380" s="8">
        <f>SUBTOTAL(3,D381:D382)</f>
        <v>2</v>
      </c>
      <c r="E380" s="21"/>
    </row>
    <row r="381" spans="1:5" ht="15.75" hidden="1" outlineLevel="2" x14ac:dyDescent="0.2">
      <c r="A381" s="2" t="s">
        <v>474</v>
      </c>
      <c r="B381" s="5" t="s">
        <v>475</v>
      </c>
      <c r="C381" s="8" t="s">
        <v>476</v>
      </c>
      <c r="D381" s="8" t="s">
        <v>10</v>
      </c>
      <c r="E381" s="21"/>
    </row>
    <row r="382" spans="1:5" ht="15.75" hidden="1" outlineLevel="2" x14ac:dyDescent="0.2">
      <c r="A382" s="2" t="s">
        <v>474</v>
      </c>
      <c r="B382" s="5" t="s">
        <v>475</v>
      </c>
      <c r="C382" s="8" t="s">
        <v>476</v>
      </c>
      <c r="D382" s="8" t="s">
        <v>11</v>
      </c>
      <c r="E382" s="21"/>
    </row>
    <row r="383" spans="1:5" ht="12.75" customHeight="1" outlineLevel="1" collapsed="1" x14ac:dyDescent="0.2">
      <c r="A383" s="2" t="s">
        <v>477</v>
      </c>
      <c r="B383" s="5" t="s">
        <v>478</v>
      </c>
      <c r="C383" s="8" t="s">
        <v>479</v>
      </c>
      <c r="D383" s="8">
        <f>SUBTOTAL(3,D384:D385)</f>
        <v>2</v>
      </c>
      <c r="E383" s="21"/>
    </row>
    <row r="384" spans="1:5" ht="12.75" hidden="1" customHeight="1" outlineLevel="2" x14ac:dyDescent="0.2">
      <c r="A384" s="2" t="s">
        <v>480</v>
      </c>
      <c r="B384" s="5" t="s">
        <v>478</v>
      </c>
      <c r="C384" s="8" t="s">
        <v>479</v>
      </c>
      <c r="D384" s="8" t="s">
        <v>10</v>
      </c>
      <c r="E384" s="21"/>
    </row>
    <row r="385" spans="1:5" ht="15.75" hidden="1" outlineLevel="2" x14ac:dyDescent="0.2">
      <c r="A385" s="2" t="s">
        <v>480</v>
      </c>
      <c r="B385" s="5" t="s">
        <v>478</v>
      </c>
      <c r="C385" s="8" t="s">
        <v>479</v>
      </c>
      <c r="D385" s="8" t="s">
        <v>11</v>
      </c>
      <c r="E385" s="21"/>
    </row>
    <row r="386" spans="1:5" ht="15.75" outlineLevel="1" collapsed="1" x14ac:dyDescent="0.2">
      <c r="A386" s="2" t="s">
        <v>481</v>
      </c>
      <c r="B386" s="5" t="s">
        <v>482</v>
      </c>
      <c r="C386" s="8" t="s">
        <v>483</v>
      </c>
      <c r="D386" s="8">
        <f>SUBTOTAL(3,D387:D388)</f>
        <v>2</v>
      </c>
      <c r="E386" s="21"/>
    </row>
    <row r="387" spans="1:5" ht="15.75" hidden="1" outlineLevel="2" x14ac:dyDescent="0.2">
      <c r="A387" s="2" t="s">
        <v>481</v>
      </c>
      <c r="B387" s="5" t="s">
        <v>482</v>
      </c>
      <c r="C387" s="8" t="s">
        <v>483</v>
      </c>
      <c r="D387" s="8" t="s">
        <v>10</v>
      </c>
      <c r="E387" s="21"/>
    </row>
    <row r="388" spans="1:5" ht="15.75" hidden="1" outlineLevel="2" x14ac:dyDescent="0.2">
      <c r="A388" s="2" t="s">
        <v>481</v>
      </c>
      <c r="B388" s="5" t="s">
        <v>482</v>
      </c>
      <c r="C388" s="8" t="s">
        <v>483</v>
      </c>
      <c r="D388" s="8" t="s">
        <v>11</v>
      </c>
      <c r="E388" s="21"/>
    </row>
    <row r="389" spans="1:5" ht="15.75" customHeight="1" outlineLevel="1" collapsed="1" x14ac:dyDescent="0.2">
      <c r="A389" s="2" t="s">
        <v>484</v>
      </c>
      <c r="B389" s="5" t="s">
        <v>482</v>
      </c>
      <c r="C389" s="8" t="s">
        <v>485</v>
      </c>
      <c r="D389" s="8">
        <f>SUBTOTAL(3,D390:D390)</f>
        <v>1</v>
      </c>
      <c r="E389" s="21"/>
    </row>
    <row r="390" spans="1:5" ht="12.75" hidden="1" customHeight="1" outlineLevel="2" x14ac:dyDescent="0.2">
      <c r="A390" s="2" t="s">
        <v>486</v>
      </c>
      <c r="B390" s="5" t="s">
        <v>482</v>
      </c>
      <c r="C390" s="8" t="s">
        <v>485</v>
      </c>
      <c r="D390" s="8" t="s">
        <v>10</v>
      </c>
      <c r="E390" s="21"/>
    </row>
    <row r="391" spans="1:5" ht="15.75" outlineLevel="1" collapsed="1" x14ac:dyDescent="0.2">
      <c r="A391" s="2" t="s">
        <v>487</v>
      </c>
      <c r="B391" s="5">
        <v>42566</v>
      </c>
      <c r="C391" s="5" t="s">
        <v>488</v>
      </c>
      <c r="D391" s="8">
        <v>3</v>
      </c>
      <c r="E391" s="21" t="s">
        <v>489</v>
      </c>
    </row>
    <row r="392" spans="1:5" ht="15.75" outlineLevel="1" x14ac:dyDescent="0.2">
      <c r="A392" s="2" t="s">
        <v>487</v>
      </c>
      <c r="B392" s="5">
        <v>42566</v>
      </c>
      <c r="C392" s="5" t="s">
        <v>488</v>
      </c>
      <c r="D392" s="8" t="s">
        <v>10</v>
      </c>
      <c r="E392" s="40"/>
    </row>
    <row r="393" spans="1:5" ht="15.75" outlineLevel="1" x14ac:dyDescent="0.2">
      <c r="A393" s="2" t="s">
        <v>487</v>
      </c>
      <c r="B393" s="5">
        <v>42566</v>
      </c>
      <c r="C393" s="5" t="s">
        <v>488</v>
      </c>
      <c r="D393" s="8" t="s">
        <v>11</v>
      </c>
      <c r="E393" s="40"/>
    </row>
    <row r="394" spans="1:5" ht="18.75" hidden="1" customHeight="1" outlineLevel="2" x14ac:dyDescent="0.2">
      <c r="A394" s="2" t="s">
        <v>487</v>
      </c>
      <c r="B394" s="5">
        <v>42566</v>
      </c>
      <c r="C394" s="5" t="s">
        <v>488</v>
      </c>
      <c r="D394" s="8" t="s">
        <v>12</v>
      </c>
      <c r="E394" s="40"/>
    </row>
    <row r="395" spans="1:5" ht="15.75" outlineLevel="1" collapsed="1" x14ac:dyDescent="0.2">
      <c r="A395" s="7" t="s">
        <v>490</v>
      </c>
      <c r="B395" s="5" t="s">
        <v>491</v>
      </c>
      <c r="C395" s="8" t="s">
        <v>492</v>
      </c>
      <c r="D395" s="8">
        <f>SUBTOTAL(3,D396:D398)</f>
        <v>3</v>
      </c>
      <c r="E395" s="21"/>
    </row>
    <row r="396" spans="1:5" ht="15.75" hidden="1" outlineLevel="2" x14ac:dyDescent="0.2">
      <c r="A396" s="7" t="s">
        <v>493</v>
      </c>
      <c r="B396" s="5" t="s">
        <v>491</v>
      </c>
      <c r="C396" s="8" t="s">
        <v>492</v>
      </c>
      <c r="D396" s="8" t="s">
        <v>10</v>
      </c>
      <c r="E396" s="21"/>
    </row>
    <row r="397" spans="1:5" ht="15.75" hidden="1" outlineLevel="2" x14ac:dyDescent="0.2">
      <c r="A397" s="7" t="s">
        <v>493</v>
      </c>
      <c r="B397" s="5" t="s">
        <v>491</v>
      </c>
      <c r="C397" s="8" t="s">
        <v>492</v>
      </c>
      <c r="D397" s="8" t="s">
        <v>11</v>
      </c>
      <c r="E397" s="21"/>
    </row>
    <row r="398" spans="1:5" ht="15.75" hidden="1" outlineLevel="2" x14ac:dyDescent="0.2">
      <c r="A398" s="7" t="s">
        <v>493</v>
      </c>
      <c r="B398" s="5" t="s">
        <v>491</v>
      </c>
      <c r="C398" s="8" t="s">
        <v>492</v>
      </c>
      <c r="D398" s="8" t="s">
        <v>12</v>
      </c>
      <c r="E398" s="21"/>
    </row>
    <row r="399" spans="1:5" ht="15.75" outlineLevel="1" collapsed="1" x14ac:dyDescent="0.2">
      <c r="A399" s="7" t="s">
        <v>494</v>
      </c>
      <c r="B399" s="5" t="s">
        <v>495</v>
      </c>
      <c r="C399" s="8" t="s">
        <v>496</v>
      </c>
      <c r="D399" s="8">
        <f>SUBTOTAL(3,D400:D400)</f>
        <v>1</v>
      </c>
      <c r="E399" s="21"/>
    </row>
    <row r="400" spans="1:5" ht="15.75" hidden="1" outlineLevel="2" x14ac:dyDescent="0.2">
      <c r="A400" s="7" t="s">
        <v>494</v>
      </c>
      <c r="B400" s="5" t="s">
        <v>495</v>
      </c>
      <c r="C400" s="8" t="s">
        <v>496</v>
      </c>
      <c r="D400" s="8" t="s">
        <v>10</v>
      </c>
      <c r="E400" s="21"/>
    </row>
    <row r="401" spans="1:5" ht="15.75" outlineLevel="1" collapsed="1" x14ac:dyDescent="0.2">
      <c r="A401" s="2" t="s">
        <v>497</v>
      </c>
      <c r="B401" s="5" t="s">
        <v>498</v>
      </c>
      <c r="C401" s="8" t="s">
        <v>499</v>
      </c>
      <c r="D401" s="8">
        <f>SUBTOTAL(3,D402:D403)</f>
        <v>2</v>
      </c>
      <c r="E401" s="21"/>
    </row>
    <row r="402" spans="1:5" ht="15.75" hidden="1" outlineLevel="2" x14ac:dyDescent="0.2">
      <c r="A402" s="2" t="s">
        <v>500</v>
      </c>
      <c r="B402" s="5" t="s">
        <v>498</v>
      </c>
      <c r="C402" s="8" t="s">
        <v>499</v>
      </c>
      <c r="D402" s="8" t="s">
        <v>10</v>
      </c>
      <c r="E402" s="21"/>
    </row>
    <row r="403" spans="1:5" ht="12.75" hidden="1" customHeight="1" outlineLevel="2" x14ac:dyDescent="0.2">
      <c r="A403" s="2" t="s">
        <v>500</v>
      </c>
      <c r="B403" s="5" t="s">
        <v>498</v>
      </c>
      <c r="C403" s="8" t="s">
        <v>499</v>
      </c>
      <c r="D403" s="8" t="s">
        <v>11</v>
      </c>
      <c r="E403" s="21"/>
    </row>
    <row r="404" spans="1:5" ht="15.75" outlineLevel="1" collapsed="1" x14ac:dyDescent="0.2">
      <c r="A404" s="2" t="s">
        <v>501</v>
      </c>
      <c r="B404" s="5" t="s">
        <v>498</v>
      </c>
      <c r="C404" s="8" t="s">
        <v>502</v>
      </c>
      <c r="D404" s="8">
        <f>SUBTOTAL(3,D405:D405)</f>
        <v>1</v>
      </c>
      <c r="E404" s="21"/>
    </row>
    <row r="405" spans="1:5" ht="15.75" hidden="1" outlineLevel="2" x14ac:dyDescent="0.2">
      <c r="A405" s="2" t="s">
        <v>501</v>
      </c>
      <c r="B405" s="5" t="s">
        <v>498</v>
      </c>
      <c r="C405" s="8" t="s">
        <v>502</v>
      </c>
      <c r="D405" s="8" t="s">
        <v>10</v>
      </c>
      <c r="E405" s="21"/>
    </row>
    <row r="406" spans="1:5" ht="15.75" outlineLevel="1" collapsed="1" x14ac:dyDescent="0.2">
      <c r="A406" s="2" t="s">
        <v>503</v>
      </c>
      <c r="B406" s="5" t="s">
        <v>504</v>
      </c>
      <c r="C406" s="8" t="s">
        <v>505</v>
      </c>
      <c r="D406" s="8">
        <f>SUBTOTAL(3,D407:D409)</f>
        <v>3</v>
      </c>
      <c r="E406" s="21"/>
    </row>
    <row r="407" spans="1:5" ht="15.75" hidden="1" outlineLevel="2" x14ac:dyDescent="0.2">
      <c r="A407" s="2" t="s">
        <v>506</v>
      </c>
      <c r="B407" s="5" t="s">
        <v>504</v>
      </c>
      <c r="C407" s="8" t="s">
        <v>505</v>
      </c>
      <c r="D407" s="8" t="s">
        <v>10</v>
      </c>
      <c r="E407" s="21"/>
    </row>
    <row r="408" spans="1:5" ht="15.75" hidden="1" outlineLevel="2" x14ac:dyDescent="0.2">
      <c r="A408" s="2" t="s">
        <v>506</v>
      </c>
      <c r="B408" s="5" t="s">
        <v>504</v>
      </c>
      <c r="C408" s="8" t="s">
        <v>505</v>
      </c>
      <c r="D408" s="8" t="s">
        <v>11</v>
      </c>
      <c r="E408" s="21"/>
    </row>
    <row r="409" spans="1:5" ht="15.75" hidden="1" outlineLevel="2" x14ac:dyDescent="0.2">
      <c r="A409" s="2" t="s">
        <v>506</v>
      </c>
      <c r="B409" s="5" t="s">
        <v>504</v>
      </c>
      <c r="C409" s="8" t="s">
        <v>505</v>
      </c>
      <c r="D409" s="8" t="s">
        <v>12</v>
      </c>
      <c r="E409" s="21"/>
    </row>
    <row r="410" spans="1:5" ht="15.75" outlineLevel="1" collapsed="1" x14ac:dyDescent="0.2">
      <c r="A410" s="2" t="s">
        <v>507</v>
      </c>
      <c r="B410" s="5" t="s">
        <v>508</v>
      </c>
      <c r="C410" s="8" t="s">
        <v>509</v>
      </c>
      <c r="D410" s="8">
        <f>SUBTOTAL(3,D411:D412)</f>
        <v>2</v>
      </c>
      <c r="E410" s="21"/>
    </row>
    <row r="411" spans="1:5" ht="15.75" hidden="1" outlineLevel="2" x14ac:dyDescent="0.2">
      <c r="A411" s="2" t="s">
        <v>510</v>
      </c>
      <c r="B411" s="5" t="s">
        <v>508</v>
      </c>
      <c r="C411" s="8" t="s">
        <v>509</v>
      </c>
      <c r="D411" s="8" t="s">
        <v>10</v>
      </c>
      <c r="E411" s="21"/>
    </row>
    <row r="412" spans="1:5" ht="12.75" hidden="1" customHeight="1" outlineLevel="2" x14ac:dyDescent="0.2">
      <c r="A412" s="2" t="s">
        <v>510</v>
      </c>
      <c r="B412" s="5" t="s">
        <v>508</v>
      </c>
      <c r="C412" s="8" t="s">
        <v>509</v>
      </c>
      <c r="D412" s="8" t="s">
        <v>11</v>
      </c>
      <c r="E412" s="21"/>
    </row>
    <row r="413" spans="1:5" ht="15.75" outlineLevel="1" collapsed="1" x14ac:dyDescent="0.2">
      <c r="A413" s="2" t="s">
        <v>511</v>
      </c>
      <c r="B413" s="5" t="s">
        <v>508</v>
      </c>
      <c r="C413" s="8" t="s">
        <v>512</v>
      </c>
      <c r="D413" s="8">
        <f>SUBTOTAL(3,D414:D414)</f>
        <v>1</v>
      </c>
      <c r="E413" s="21"/>
    </row>
    <row r="414" spans="1:5" ht="15.75" hidden="1" outlineLevel="2" x14ac:dyDescent="0.2">
      <c r="A414" s="2" t="s">
        <v>513</v>
      </c>
      <c r="B414" s="5" t="s">
        <v>508</v>
      </c>
      <c r="C414" s="8" t="s">
        <v>512</v>
      </c>
      <c r="D414" s="8" t="s">
        <v>10</v>
      </c>
      <c r="E414" s="21"/>
    </row>
    <row r="415" spans="1:5" ht="12.75" customHeight="1" outlineLevel="1" collapsed="1" x14ac:dyDescent="0.2">
      <c r="A415" s="2" t="s">
        <v>514</v>
      </c>
      <c r="B415" s="5" t="s">
        <v>515</v>
      </c>
      <c r="C415" s="8" t="s">
        <v>516</v>
      </c>
      <c r="D415" s="8">
        <f>SUBTOTAL(3,D416:D417)</f>
        <v>2</v>
      </c>
      <c r="E415" s="21"/>
    </row>
    <row r="416" spans="1:5" ht="12.75" hidden="1" customHeight="1" outlineLevel="2" x14ac:dyDescent="0.2">
      <c r="A416" s="2" t="s">
        <v>517</v>
      </c>
      <c r="B416" s="5" t="s">
        <v>515</v>
      </c>
      <c r="C416" s="8" t="s">
        <v>516</v>
      </c>
      <c r="D416" s="8" t="s">
        <v>10</v>
      </c>
      <c r="E416" s="21"/>
    </row>
    <row r="417" spans="1:5" ht="15.75" hidden="1" outlineLevel="2" x14ac:dyDescent="0.2">
      <c r="A417" s="2" t="s">
        <v>517</v>
      </c>
      <c r="B417" s="5" t="s">
        <v>515</v>
      </c>
      <c r="C417" s="8" t="s">
        <v>516</v>
      </c>
      <c r="D417" s="8" t="s">
        <v>11</v>
      </c>
      <c r="E417" s="21"/>
    </row>
    <row r="418" spans="1:5" ht="15.75" customHeight="1" outlineLevel="1" collapsed="1" x14ac:dyDescent="0.2">
      <c r="A418" s="2" t="s">
        <v>518</v>
      </c>
      <c r="B418" s="5" t="s">
        <v>519</v>
      </c>
      <c r="C418" s="8" t="s">
        <v>520</v>
      </c>
      <c r="D418" s="8">
        <f>SUBTOTAL(3,D419:D419)</f>
        <v>1</v>
      </c>
      <c r="E418" s="21"/>
    </row>
    <row r="419" spans="1:5" ht="12.75" hidden="1" customHeight="1" outlineLevel="2" x14ac:dyDescent="0.2">
      <c r="A419" s="2" t="s">
        <v>518</v>
      </c>
      <c r="B419" s="5" t="s">
        <v>519</v>
      </c>
      <c r="C419" s="8" t="s">
        <v>520</v>
      </c>
      <c r="D419" s="8" t="s">
        <v>10</v>
      </c>
      <c r="E419" s="21"/>
    </row>
    <row r="420" spans="1:5" ht="15.75" outlineLevel="1" collapsed="1" x14ac:dyDescent="0.2">
      <c r="A420" s="2" t="s">
        <v>521</v>
      </c>
      <c r="B420" s="5" t="s">
        <v>522</v>
      </c>
      <c r="C420" s="8" t="s">
        <v>523</v>
      </c>
      <c r="D420" s="8">
        <f>SUBTOTAL(3,D421:D422)</f>
        <v>2</v>
      </c>
      <c r="E420" s="21"/>
    </row>
    <row r="421" spans="1:5" ht="15.75" hidden="1" outlineLevel="2" x14ac:dyDescent="0.2">
      <c r="A421" s="2" t="s">
        <v>524</v>
      </c>
      <c r="B421" s="5" t="s">
        <v>522</v>
      </c>
      <c r="C421" s="8" t="s">
        <v>523</v>
      </c>
      <c r="D421" s="8" t="s">
        <v>10</v>
      </c>
      <c r="E421" s="21"/>
    </row>
    <row r="422" spans="1:5" ht="15.75" hidden="1" outlineLevel="2" x14ac:dyDescent="0.2">
      <c r="A422" s="2" t="s">
        <v>524</v>
      </c>
      <c r="B422" s="5" t="s">
        <v>522</v>
      </c>
      <c r="C422" s="8" t="s">
        <v>523</v>
      </c>
      <c r="D422" s="8" t="s">
        <v>11</v>
      </c>
      <c r="E422" s="21"/>
    </row>
    <row r="423" spans="1:5" ht="12.75" customHeight="1" outlineLevel="1" collapsed="1" x14ac:dyDescent="0.2">
      <c r="A423" s="2" t="s">
        <v>525</v>
      </c>
      <c r="B423" s="5" t="s">
        <v>522</v>
      </c>
      <c r="C423" s="8" t="s">
        <v>526</v>
      </c>
      <c r="D423" s="8">
        <f>SUBTOTAL(3,D424:D424)</f>
        <v>1</v>
      </c>
      <c r="E423" s="21"/>
    </row>
    <row r="424" spans="1:5" ht="12.75" hidden="1" customHeight="1" outlineLevel="2" x14ac:dyDescent="0.2">
      <c r="A424" s="2" t="s">
        <v>527</v>
      </c>
      <c r="B424" s="5" t="s">
        <v>522</v>
      </c>
      <c r="C424" s="8" t="s">
        <v>526</v>
      </c>
      <c r="D424" s="8" t="s">
        <v>10</v>
      </c>
      <c r="E424" s="21"/>
    </row>
    <row r="425" spans="1:5" ht="12.75" customHeight="1" outlineLevel="1" collapsed="1" x14ac:dyDescent="0.2">
      <c r="A425" s="2" t="s">
        <v>528</v>
      </c>
      <c r="B425" s="5" t="s">
        <v>529</v>
      </c>
      <c r="C425" s="8" t="s">
        <v>530</v>
      </c>
      <c r="D425" s="8">
        <f>SUBTOTAL(3,D426:D426)</f>
        <v>1</v>
      </c>
      <c r="E425" s="21"/>
    </row>
    <row r="426" spans="1:5" ht="12.75" hidden="1" customHeight="1" outlineLevel="2" x14ac:dyDescent="0.2">
      <c r="A426" s="2" t="s">
        <v>528</v>
      </c>
      <c r="B426" s="5" t="s">
        <v>529</v>
      </c>
      <c r="C426" s="8" t="s">
        <v>530</v>
      </c>
      <c r="D426" s="8" t="s">
        <v>10</v>
      </c>
      <c r="E426" s="21"/>
    </row>
    <row r="427" spans="1:5" ht="15.75" customHeight="1" outlineLevel="1" collapsed="1" x14ac:dyDescent="0.2">
      <c r="A427" s="2" t="s">
        <v>531</v>
      </c>
      <c r="B427" s="5" t="s">
        <v>532</v>
      </c>
      <c r="C427" s="8" t="s">
        <v>533</v>
      </c>
      <c r="D427" s="8">
        <f>SUBTOTAL(3,D428:D429)</f>
        <v>2</v>
      </c>
      <c r="E427" s="21"/>
    </row>
    <row r="428" spans="1:5" ht="12.75" hidden="1" customHeight="1" outlineLevel="2" x14ac:dyDescent="0.2">
      <c r="A428" s="2" t="s">
        <v>534</v>
      </c>
      <c r="B428" s="5" t="s">
        <v>532</v>
      </c>
      <c r="C428" s="8" t="s">
        <v>533</v>
      </c>
      <c r="D428" s="8" t="s">
        <v>10</v>
      </c>
      <c r="E428" s="21"/>
    </row>
    <row r="429" spans="1:5" ht="15.75" hidden="1" outlineLevel="2" x14ac:dyDescent="0.2">
      <c r="A429" s="2" t="s">
        <v>534</v>
      </c>
      <c r="B429" s="5" t="s">
        <v>532</v>
      </c>
      <c r="C429" s="8" t="s">
        <v>533</v>
      </c>
      <c r="D429" s="8" t="s">
        <v>11</v>
      </c>
      <c r="E429" s="21"/>
    </row>
    <row r="430" spans="1:5" ht="15.75" outlineLevel="1" collapsed="1" x14ac:dyDescent="0.2">
      <c r="A430" s="2" t="s">
        <v>535</v>
      </c>
      <c r="B430" s="5" t="s">
        <v>536</v>
      </c>
      <c r="C430" s="8" t="s">
        <v>537</v>
      </c>
      <c r="D430" s="8">
        <f>SUBTOTAL(3,D431:D432)</f>
        <v>2</v>
      </c>
      <c r="E430" s="21"/>
    </row>
    <row r="431" spans="1:5" ht="15.75" hidden="1" outlineLevel="2" x14ac:dyDescent="0.2">
      <c r="A431" s="2" t="s">
        <v>535</v>
      </c>
      <c r="B431" s="5" t="s">
        <v>536</v>
      </c>
      <c r="C431" s="8" t="s">
        <v>537</v>
      </c>
      <c r="D431" s="8" t="s">
        <v>10</v>
      </c>
      <c r="E431" s="21"/>
    </row>
    <row r="432" spans="1:5" ht="15.75" hidden="1" outlineLevel="2" x14ac:dyDescent="0.2">
      <c r="A432" s="2" t="s">
        <v>535</v>
      </c>
      <c r="B432" s="5" t="s">
        <v>536</v>
      </c>
      <c r="C432" s="8" t="s">
        <v>537</v>
      </c>
      <c r="D432" s="8" t="s">
        <v>11</v>
      </c>
      <c r="E432" s="21"/>
    </row>
    <row r="433" spans="1:5" ht="15.75" outlineLevel="1" collapsed="1" x14ac:dyDescent="0.2">
      <c r="A433" s="2" t="s">
        <v>538</v>
      </c>
      <c r="B433" s="5" t="s">
        <v>539</v>
      </c>
      <c r="C433" s="8" t="s">
        <v>540</v>
      </c>
      <c r="D433" s="8">
        <f>SUBTOTAL(3,D434:D435)</f>
        <v>2</v>
      </c>
      <c r="E433" s="21"/>
    </row>
    <row r="434" spans="1:5" ht="15.75" hidden="1" outlineLevel="2" x14ac:dyDescent="0.2">
      <c r="A434" s="2" t="s">
        <v>538</v>
      </c>
      <c r="B434" s="5" t="s">
        <v>539</v>
      </c>
      <c r="C434" s="8" t="s">
        <v>540</v>
      </c>
      <c r="D434" s="8" t="s">
        <v>10</v>
      </c>
      <c r="E434" s="21"/>
    </row>
    <row r="435" spans="1:5" ht="15.75" hidden="1" outlineLevel="2" x14ac:dyDescent="0.2">
      <c r="A435" s="2" t="s">
        <v>538</v>
      </c>
      <c r="B435" s="5" t="s">
        <v>539</v>
      </c>
      <c r="C435" s="8" t="s">
        <v>540</v>
      </c>
      <c r="D435" s="8" t="s">
        <v>11</v>
      </c>
      <c r="E435" s="21"/>
    </row>
    <row r="436" spans="1:5" ht="15.75" outlineLevel="1" collapsed="1" x14ac:dyDescent="0.2">
      <c r="A436" s="2" t="s">
        <v>541</v>
      </c>
      <c r="B436" s="5" t="s">
        <v>542</v>
      </c>
      <c r="C436" s="8" t="s">
        <v>543</v>
      </c>
      <c r="D436" s="8">
        <f>SUBTOTAL(3,D437:D437)</f>
        <v>1</v>
      </c>
      <c r="E436" s="21"/>
    </row>
    <row r="437" spans="1:5" ht="15.75" hidden="1" outlineLevel="2" x14ac:dyDescent="0.2">
      <c r="A437" s="2" t="s">
        <v>544</v>
      </c>
      <c r="B437" s="5" t="s">
        <v>542</v>
      </c>
      <c r="C437" s="8" t="s">
        <v>543</v>
      </c>
      <c r="D437" s="8" t="s">
        <v>10</v>
      </c>
      <c r="E437" s="21"/>
    </row>
    <row r="438" spans="1:5" ht="15.75" outlineLevel="1" collapsed="1" x14ac:dyDescent="0.2">
      <c r="A438" s="2" t="s">
        <v>545</v>
      </c>
      <c r="B438" s="5" t="s">
        <v>542</v>
      </c>
      <c r="C438" s="8" t="s">
        <v>546</v>
      </c>
      <c r="D438" s="8">
        <f>SUBTOTAL(3,D439:D440)</f>
        <v>2</v>
      </c>
      <c r="E438" s="21"/>
    </row>
    <row r="439" spans="1:5" ht="15.75" hidden="1" outlineLevel="2" x14ac:dyDescent="0.2">
      <c r="A439" s="2" t="s">
        <v>547</v>
      </c>
      <c r="B439" s="5" t="s">
        <v>542</v>
      </c>
      <c r="C439" s="8" t="s">
        <v>546</v>
      </c>
      <c r="D439" s="8" t="s">
        <v>10</v>
      </c>
      <c r="E439" s="21"/>
    </row>
    <row r="440" spans="1:5" ht="15.75" hidden="1" outlineLevel="2" x14ac:dyDescent="0.2">
      <c r="A440" s="2" t="s">
        <v>547</v>
      </c>
      <c r="B440" s="5" t="s">
        <v>542</v>
      </c>
      <c r="C440" s="8" t="s">
        <v>546</v>
      </c>
      <c r="D440" s="8" t="s">
        <v>11</v>
      </c>
      <c r="E440" s="21"/>
    </row>
    <row r="441" spans="1:5" ht="15.75" outlineLevel="1" collapsed="1" x14ac:dyDescent="0.2">
      <c r="A441" s="2" t="s">
        <v>548</v>
      </c>
      <c r="B441" s="5" t="s">
        <v>549</v>
      </c>
      <c r="C441" s="8" t="s">
        <v>550</v>
      </c>
      <c r="D441" s="8">
        <f>SUBTOTAL(3,D442:D443)</f>
        <v>2</v>
      </c>
      <c r="E441" s="21"/>
    </row>
    <row r="442" spans="1:5" ht="15.75" hidden="1" outlineLevel="2" x14ac:dyDescent="0.2">
      <c r="A442" s="2" t="s">
        <v>548</v>
      </c>
      <c r="B442" s="5" t="s">
        <v>549</v>
      </c>
      <c r="C442" s="8" t="s">
        <v>550</v>
      </c>
      <c r="D442" s="8" t="s">
        <v>10</v>
      </c>
      <c r="E442" s="21"/>
    </row>
    <row r="443" spans="1:5" ht="15.75" hidden="1" outlineLevel="2" x14ac:dyDescent="0.2">
      <c r="A443" s="2" t="s">
        <v>548</v>
      </c>
      <c r="B443" s="5" t="s">
        <v>549</v>
      </c>
      <c r="C443" s="8" t="s">
        <v>550</v>
      </c>
      <c r="D443" s="8" t="s">
        <v>11</v>
      </c>
      <c r="E443" s="21"/>
    </row>
    <row r="444" spans="1:5" ht="15.75" outlineLevel="1" collapsed="1" x14ac:dyDescent="0.2">
      <c r="A444" s="2" t="s">
        <v>551</v>
      </c>
      <c r="B444" s="5" t="s">
        <v>552</v>
      </c>
      <c r="C444" s="8" t="s">
        <v>553</v>
      </c>
      <c r="D444" s="8">
        <f>SUBTOTAL(3,D445:D445)</f>
        <v>1</v>
      </c>
      <c r="E444" s="21"/>
    </row>
    <row r="445" spans="1:5" ht="15.75" hidden="1" outlineLevel="2" x14ac:dyDescent="0.2">
      <c r="A445" s="2" t="s">
        <v>554</v>
      </c>
      <c r="B445" s="5" t="s">
        <v>552</v>
      </c>
      <c r="C445" s="8" t="s">
        <v>553</v>
      </c>
      <c r="D445" s="8" t="s">
        <v>10</v>
      </c>
      <c r="E445" s="21"/>
    </row>
    <row r="446" spans="1:5" ht="15.75" outlineLevel="1" collapsed="1" x14ac:dyDescent="0.2">
      <c r="A446" s="2" t="s">
        <v>555</v>
      </c>
      <c r="B446" s="5" t="s">
        <v>556</v>
      </c>
      <c r="C446" s="8" t="s">
        <v>557</v>
      </c>
      <c r="D446" s="8">
        <f>SUBTOTAL(3,D447:D447)</f>
        <v>1</v>
      </c>
      <c r="E446" s="21"/>
    </row>
    <row r="447" spans="1:5" ht="15.75" hidden="1" outlineLevel="2" x14ac:dyDescent="0.2">
      <c r="A447" s="2" t="s">
        <v>555</v>
      </c>
      <c r="B447" s="5" t="s">
        <v>556</v>
      </c>
      <c r="C447" s="8" t="s">
        <v>557</v>
      </c>
      <c r="D447" s="8" t="s">
        <v>10</v>
      </c>
      <c r="E447" s="21"/>
    </row>
    <row r="448" spans="1:5" ht="15.75" outlineLevel="1" collapsed="1" x14ac:dyDescent="0.2">
      <c r="A448" s="2" t="s">
        <v>558</v>
      </c>
      <c r="B448" s="5" t="s">
        <v>559</v>
      </c>
      <c r="C448" s="8" t="s">
        <v>560</v>
      </c>
      <c r="D448" s="8">
        <f>SUBTOTAL(3,D449:D450)</f>
        <v>2</v>
      </c>
      <c r="E448" s="21"/>
    </row>
    <row r="449" spans="1:5" ht="15.75" hidden="1" outlineLevel="2" x14ac:dyDescent="0.2">
      <c r="A449" s="2" t="s">
        <v>558</v>
      </c>
      <c r="B449" s="5" t="s">
        <v>559</v>
      </c>
      <c r="C449" s="8" t="s">
        <v>560</v>
      </c>
      <c r="D449" s="8" t="s">
        <v>10</v>
      </c>
      <c r="E449" s="21"/>
    </row>
    <row r="450" spans="1:5" ht="15.75" hidden="1" outlineLevel="2" x14ac:dyDescent="0.2">
      <c r="A450" s="2" t="s">
        <v>558</v>
      </c>
      <c r="B450" s="5" t="s">
        <v>559</v>
      </c>
      <c r="C450" s="8" t="s">
        <v>560</v>
      </c>
      <c r="D450" s="8" t="s">
        <v>11</v>
      </c>
      <c r="E450" s="21"/>
    </row>
    <row r="451" spans="1:5" ht="15.75" outlineLevel="1" collapsed="1" x14ac:dyDescent="0.2">
      <c r="A451" s="2" t="s">
        <v>561</v>
      </c>
      <c r="B451" s="5" t="s">
        <v>562</v>
      </c>
      <c r="C451" s="8" t="s">
        <v>563</v>
      </c>
      <c r="D451" s="8">
        <f>SUBTOTAL(3,D452:D453)</f>
        <v>2</v>
      </c>
      <c r="E451" s="21" t="s">
        <v>564</v>
      </c>
    </row>
    <row r="452" spans="1:5" ht="15.75" hidden="1" outlineLevel="2" x14ac:dyDescent="0.2">
      <c r="A452" s="2" t="s">
        <v>565</v>
      </c>
      <c r="B452" s="5" t="s">
        <v>562</v>
      </c>
      <c r="C452" s="8" t="s">
        <v>563</v>
      </c>
      <c r="D452" s="8" t="s">
        <v>10</v>
      </c>
      <c r="E452" s="21"/>
    </row>
    <row r="453" spans="1:5" ht="15.75" hidden="1" outlineLevel="2" x14ac:dyDescent="0.2">
      <c r="A453" s="2" t="s">
        <v>565</v>
      </c>
      <c r="B453" s="5" t="s">
        <v>562</v>
      </c>
      <c r="C453" s="8" t="s">
        <v>563</v>
      </c>
      <c r="D453" s="8" t="s">
        <v>11</v>
      </c>
      <c r="E453" s="21"/>
    </row>
    <row r="454" spans="1:5" ht="15.75" outlineLevel="1" collapsed="1" x14ac:dyDescent="0.2">
      <c r="A454" s="2" t="s">
        <v>566</v>
      </c>
      <c r="B454" s="5" t="s">
        <v>567</v>
      </c>
      <c r="C454" s="8" t="s">
        <v>568</v>
      </c>
      <c r="D454" s="8">
        <f>SUBTOTAL(3,D455:D456)</f>
        <v>2</v>
      </c>
      <c r="E454" s="21"/>
    </row>
    <row r="455" spans="1:5" ht="15.75" hidden="1" outlineLevel="2" x14ac:dyDescent="0.2">
      <c r="A455" s="2" t="s">
        <v>569</v>
      </c>
      <c r="B455" s="5" t="s">
        <v>567</v>
      </c>
      <c r="C455" s="8" t="s">
        <v>568</v>
      </c>
      <c r="D455" s="8" t="s">
        <v>10</v>
      </c>
      <c r="E455" s="21"/>
    </row>
    <row r="456" spans="1:5" ht="15.75" hidden="1" outlineLevel="2" x14ac:dyDescent="0.2">
      <c r="A456" s="2" t="s">
        <v>569</v>
      </c>
      <c r="B456" s="5" t="s">
        <v>567</v>
      </c>
      <c r="C456" s="8" t="s">
        <v>568</v>
      </c>
      <c r="D456" s="8" t="s">
        <v>11</v>
      </c>
      <c r="E456" s="21"/>
    </row>
    <row r="457" spans="1:5" ht="15.75" outlineLevel="1" collapsed="1" x14ac:dyDescent="0.2">
      <c r="A457" s="2" t="s">
        <v>570</v>
      </c>
      <c r="B457" s="5" t="s">
        <v>571</v>
      </c>
      <c r="C457" s="8" t="s">
        <v>572</v>
      </c>
      <c r="D457" s="8">
        <f>SUBTOTAL(3,D458:D459)</f>
        <v>2</v>
      </c>
      <c r="E457" s="21"/>
    </row>
    <row r="458" spans="1:5" ht="15.75" hidden="1" outlineLevel="2" x14ac:dyDescent="0.2">
      <c r="A458" s="2" t="s">
        <v>573</v>
      </c>
      <c r="B458" s="5" t="s">
        <v>571</v>
      </c>
      <c r="C458" s="8" t="s">
        <v>572</v>
      </c>
      <c r="D458" s="8" t="s">
        <v>10</v>
      </c>
      <c r="E458" s="21"/>
    </row>
    <row r="459" spans="1:5" ht="15.75" hidden="1" outlineLevel="2" x14ac:dyDescent="0.2">
      <c r="A459" s="2" t="s">
        <v>573</v>
      </c>
      <c r="B459" s="5" t="s">
        <v>571</v>
      </c>
      <c r="C459" s="8" t="s">
        <v>572</v>
      </c>
      <c r="D459" s="8" t="s">
        <v>11</v>
      </c>
      <c r="E459" s="21"/>
    </row>
    <row r="460" spans="1:5" ht="15.75" outlineLevel="1" collapsed="1" x14ac:dyDescent="0.2">
      <c r="A460" s="2" t="s">
        <v>574</v>
      </c>
      <c r="B460" s="5" t="s">
        <v>575</v>
      </c>
      <c r="C460" s="8" t="s">
        <v>576</v>
      </c>
      <c r="D460" s="8">
        <f>SUBTOTAL(3,D461:D461)</f>
        <v>1</v>
      </c>
      <c r="E460" s="21"/>
    </row>
    <row r="461" spans="1:5" ht="15.75" hidden="1" outlineLevel="2" x14ac:dyDescent="0.2">
      <c r="A461" s="2" t="s">
        <v>574</v>
      </c>
      <c r="B461" s="5" t="s">
        <v>575</v>
      </c>
      <c r="C461" s="8" t="s">
        <v>576</v>
      </c>
      <c r="D461" s="8" t="s">
        <v>10</v>
      </c>
      <c r="E461" s="21"/>
    </row>
    <row r="462" spans="1:5" ht="15.75" outlineLevel="1" collapsed="1" x14ac:dyDescent="0.2">
      <c r="A462" s="2" t="s">
        <v>577</v>
      </c>
      <c r="B462" s="5" t="s">
        <v>578</v>
      </c>
      <c r="C462" s="8" t="s">
        <v>579</v>
      </c>
      <c r="D462" s="8">
        <f>SUBTOTAL(3,D463:D464)</f>
        <v>2</v>
      </c>
      <c r="E462" s="21"/>
    </row>
    <row r="463" spans="1:5" ht="15.75" hidden="1" outlineLevel="2" x14ac:dyDescent="0.2">
      <c r="A463" s="2" t="s">
        <v>580</v>
      </c>
      <c r="B463" s="5" t="s">
        <v>578</v>
      </c>
      <c r="C463" s="8" t="s">
        <v>579</v>
      </c>
      <c r="D463" s="8" t="s">
        <v>10</v>
      </c>
      <c r="E463" s="21"/>
    </row>
    <row r="464" spans="1:5" ht="15.75" hidden="1" outlineLevel="2" x14ac:dyDescent="0.2">
      <c r="A464" s="2" t="s">
        <v>580</v>
      </c>
      <c r="B464" s="5" t="s">
        <v>578</v>
      </c>
      <c r="C464" s="8" t="s">
        <v>579</v>
      </c>
      <c r="D464" s="8" t="s">
        <v>11</v>
      </c>
      <c r="E464" s="21"/>
    </row>
    <row r="465" spans="1:5" ht="15.75" outlineLevel="1" collapsed="1" x14ac:dyDescent="0.2">
      <c r="A465" s="2" t="s">
        <v>581</v>
      </c>
      <c r="B465" s="5" t="s">
        <v>578</v>
      </c>
      <c r="C465" s="8" t="s">
        <v>582</v>
      </c>
      <c r="D465" s="8">
        <f>SUBTOTAL(3,D466:D467)</f>
        <v>2</v>
      </c>
      <c r="E465" s="21"/>
    </row>
    <row r="466" spans="1:5" ht="15.75" hidden="1" outlineLevel="2" x14ac:dyDescent="0.2">
      <c r="A466" s="2" t="s">
        <v>581</v>
      </c>
      <c r="B466" s="5" t="s">
        <v>578</v>
      </c>
      <c r="C466" s="8" t="s">
        <v>582</v>
      </c>
      <c r="D466" s="8" t="s">
        <v>10</v>
      </c>
      <c r="E466" s="21"/>
    </row>
    <row r="467" spans="1:5" ht="15.75" hidden="1" outlineLevel="2" x14ac:dyDescent="0.2">
      <c r="A467" s="2" t="s">
        <v>581</v>
      </c>
      <c r="B467" s="5" t="s">
        <v>578</v>
      </c>
      <c r="C467" s="8" t="s">
        <v>582</v>
      </c>
      <c r="D467" s="8" t="s">
        <v>11</v>
      </c>
      <c r="E467" s="21"/>
    </row>
    <row r="468" spans="1:5" ht="15.75" outlineLevel="1" collapsed="1" x14ac:dyDescent="0.2">
      <c r="A468" s="7" t="s">
        <v>583</v>
      </c>
      <c r="B468" s="5" t="s">
        <v>584</v>
      </c>
      <c r="C468" s="8" t="s">
        <v>585</v>
      </c>
      <c r="D468" s="8">
        <f>SUBTOTAL(3,D469:D470)</f>
        <v>2</v>
      </c>
      <c r="E468" s="21"/>
    </row>
    <row r="469" spans="1:5" ht="15.75" hidden="1" outlineLevel="2" x14ac:dyDescent="0.2">
      <c r="A469" s="7" t="s">
        <v>583</v>
      </c>
      <c r="B469" s="5" t="s">
        <v>584</v>
      </c>
      <c r="C469" s="8" t="s">
        <v>585</v>
      </c>
      <c r="D469" s="8" t="s">
        <v>10</v>
      </c>
      <c r="E469" s="21"/>
    </row>
    <row r="470" spans="1:5" ht="15.75" hidden="1" outlineLevel="2" x14ac:dyDescent="0.2">
      <c r="A470" s="7" t="s">
        <v>583</v>
      </c>
      <c r="B470" s="5" t="s">
        <v>584</v>
      </c>
      <c r="C470" s="8" t="s">
        <v>585</v>
      </c>
      <c r="D470" s="8" t="s">
        <v>11</v>
      </c>
      <c r="E470" s="21"/>
    </row>
    <row r="471" spans="1:5" ht="15.75" outlineLevel="1" collapsed="1" x14ac:dyDescent="0.2">
      <c r="A471" s="7" t="s">
        <v>586</v>
      </c>
      <c r="B471" s="5" t="s">
        <v>587</v>
      </c>
      <c r="C471" s="8" t="s">
        <v>588</v>
      </c>
      <c r="D471" s="8">
        <f>SUBTOTAL(3,D472:D473)</f>
        <v>2</v>
      </c>
      <c r="E471" s="21"/>
    </row>
    <row r="472" spans="1:5" ht="15.75" hidden="1" outlineLevel="2" x14ac:dyDescent="0.2">
      <c r="A472" s="7" t="s">
        <v>589</v>
      </c>
      <c r="B472" s="5" t="s">
        <v>587</v>
      </c>
      <c r="C472" s="8" t="s">
        <v>588</v>
      </c>
      <c r="D472" s="8" t="s">
        <v>10</v>
      </c>
      <c r="E472" s="21"/>
    </row>
    <row r="473" spans="1:5" ht="15.75" hidden="1" outlineLevel="2" x14ac:dyDescent="0.2">
      <c r="A473" s="7" t="s">
        <v>589</v>
      </c>
      <c r="B473" s="5" t="s">
        <v>587</v>
      </c>
      <c r="C473" s="8" t="s">
        <v>588</v>
      </c>
      <c r="D473" s="8" t="s">
        <v>11</v>
      </c>
      <c r="E473" s="21"/>
    </row>
    <row r="474" spans="1:5" ht="15.75" outlineLevel="1" collapsed="1" x14ac:dyDescent="0.2">
      <c r="A474" s="2" t="s">
        <v>590</v>
      </c>
      <c r="B474" s="5" t="s">
        <v>591</v>
      </c>
      <c r="C474" s="8" t="s">
        <v>592</v>
      </c>
      <c r="D474" s="8">
        <f>SUBTOTAL(3,D475:D478)</f>
        <v>4</v>
      </c>
      <c r="E474" s="21"/>
    </row>
    <row r="475" spans="1:5" ht="15.75" outlineLevel="2" x14ac:dyDescent="0.2">
      <c r="A475" s="2" t="s">
        <v>593</v>
      </c>
      <c r="B475" s="5" t="s">
        <v>591</v>
      </c>
      <c r="C475" s="8" t="s">
        <v>592</v>
      </c>
      <c r="D475" s="8" t="s">
        <v>10</v>
      </c>
      <c r="E475" s="21"/>
    </row>
    <row r="476" spans="1:5" ht="15.75" outlineLevel="2" x14ac:dyDescent="0.2">
      <c r="A476" s="2" t="s">
        <v>593</v>
      </c>
      <c r="B476" s="5" t="s">
        <v>591</v>
      </c>
      <c r="C476" s="8" t="s">
        <v>592</v>
      </c>
      <c r="D476" s="8" t="s">
        <v>11</v>
      </c>
      <c r="E476" s="21"/>
    </row>
    <row r="477" spans="1:5" ht="15.75" outlineLevel="2" x14ac:dyDescent="0.2">
      <c r="A477" s="2" t="s">
        <v>593</v>
      </c>
      <c r="B477" s="5" t="s">
        <v>591</v>
      </c>
      <c r="C477" s="8" t="s">
        <v>592</v>
      </c>
      <c r="D477" s="8" t="s">
        <v>12</v>
      </c>
      <c r="E477" s="21"/>
    </row>
    <row r="478" spans="1:5" ht="15.75" outlineLevel="2" x14ac:dyDescent="0.2">
      <c r="A478" s="2" t="s">
        <v>593</v>
      </c>
      <c r="B478" s="5" t="s">
        <v>591</v>
      </c>
      <c r="C478" s="8" t="s">
        <v>592</v>
      </c>
      <c r="D478" s="8" t="s">
        <v>31</v>
      </c>
      <c r="E478" s="21"/>
    </row>
    <row r="479" spans="1:5" ht="15.75" outlineLevel="1" x14ac:dyDescent="0.2">
      <c r="A479" s="2" t="s">
        <v>594</v>
      </c>
      <c r="B479" s="5" t="s">
        <v>595</v>
      </c>
      <c r="C479" s="8" t="s">
        <v>596</v>
      </c>
      <c r="D479" s="8">
        <f>SUBTOTAL(3,D480:D482)</f>
        <v>3</v>
      </c>
      <c r="E479" s="21" t="s">
        <v>597</v>
      </c>
    </row>
    <row r="480" spans="1:5" ht="15.75" hidden="1" outlineLevel="2" x14ac:dyDescent="0.2">
      <c r="A480" s="2" t="s">
        <v>598</v>
      </c>
      <c r="B480" s="5" t="s">
        <v>595</v>
      </c>
      <c r="C480" s="8" t="s">
        <v>596</v>
      </c>
      <c r="D480" s="8" t="s">
        <v>10</v>
      </c>
      <c r="E480" s="21" t="s">
        <v>597</v>
      </c>
    </row>
    <row r="481" spans="1:5" ht="15.75" hidden="1" outlineLevel="2" x14ac:dyDescent="0.2">
      <c r="A481" s="2" t="s">
        <v>598</v>
      </c>
      <c r="B481" s="5" t="s">
        <v>595</v>
      </c>
      <c r="C481" s="8" t="s">
        <v>596</v>
      </c>
      <c r="D481" s="8" t="s">
        <v>11</v>
      </c>
      <c r="E481" s="21" t="s">
        <v>597</v>
      </c>
    </row>
    <row r="482" spans="1:5" ht="15.75" hidden="1" outlineLevel="2" x14ac:dyDescent="0.2">
      <c r="A482" s="2" t="s">
        <v>598</v>
      </c>
      <c r="B482" s="5" t="s">
        <v>595</v>
      </c>
      <c r="C482" s="8" t="s">
        <v>596</v>
      </c>
      <c r="D482" s="8" t="s">
        <v>31</v>
      </c>
      <c r="E482" s="21" t="s">
        <v>597</v>
      </c>
    </row>
    <row r="483" spans="1:5" ht="15.75" outlineLevel="1" collapsed="1" x14ac:dyDescent="0.2">
      <c r="A483" s="2" t="s">
        <v>599</v>
      </c>
      <c r="B483" s="5" t="s">
        <v>600</v>
      </c>
      <c r="C483" s="8" t="s">
        <v>601</v>
      </c>
      <c r="D483" s="8">
        <f>SUBTOTAL(3,D484:D484)</f>
        <v>1</v>
      </c>
      <c r="E483" s="21"/>
    </row>
    <row r="484" spans="1:5" ht="15.75" hidden="1" outlineLevel="2" x14ac:dyDescent="0.2">
      <c r="A484" s="2" t="s">
        <v>599</v>
      </c>
      <c r="B484" s="5" t="s">
        <v>600</v>
      </c>
      <c r="C484" s="8" t="s">
        <v>601</v>
      </c>
      <c r="D484" s="8" t="s">
        <v>10</v>
      </c>
      <c r="E484" s="21"/>
    </row>
    <row r="485" spans="1:5" ht="15.75" outlineLevel="1" collapsed="1" x14ac:dyDescent="0.2">
      <c r="A485" s="2" t="s">
        <v>602</v>
      </c>
      <c r="B485" s="5" t="s">
        <v>603</v>
      </c>
      <c r="C485" s="8" t="s">
        <v>604</v>
      </c>
      <c r="D485" s="8">
        <f>SUBTOTAL(3,D486:D487)</f>
        <v>2</v>
      </c>
      <c r="E485" s="21"/>
    </row>
    <row r="486" spans="1:5" ht="15.75" hidden="1" outlineLevel="2" x14ac:dyDescent="0.2">
      <c r="A486" s="2" t="s">
        <v>605</v>
      </c>
      <c r="B486" s="5" t="s">
        <v>603</v>
      </c>
      <c r="C486" s="8" t="s">
        <v>604</v>
      </c>
      <c r="D486" s="8" t="s">
        <v>10</v>
      </c>
      <c r="E486" s="21"/>
    </row>
    <row r="487" spans="1:5" ht="15.75" hidden="1" outlineLevel="2" x14ac:dyDescent="0.2">
      <c r="A487" s="2" t="s">
        <v>605</v>
      </c>
      <c r="B487" s="5" t="s">
        <v>603</v>
      </c>
      <c r="C487" s="8" t="s">
        <v>604</v>
      </c>
      <c r="D487" s="8" t="s">
        <v>11</v>
      </c>
      <c r="E487" s="21"/>
    </row>
    <row r="488" spans="1:5" ht="15.75" outlineLevel="1" collapsed="1" x14ac:dyDescent="0.2">
      <c r="A488" s="2" t="s">
        <v>606</v>
      </c>
      <c r="B488" s="5" t="s">
        <v>603</v>
      </c>
      <c r="C488" s="8" t="s">
        <v>607</v>
      </c>
      <c r="D488" s="8">
        <f>SUBTOTAL(3,D489:D490)</f>
        <v>2</v>
      </c>
      <c r="E488" s="21"/>
    </row>
    <row r="489" spans="1:5" ht="15.75" hidden="1" outlineLevel="2" x14ac:dyDescent="0.2">
      <c r="A489" s="2" t="s">
        <v>608</v>
      </c>
      <c r="B489" s="5" t="s">
        <v>603</v>
      </c>
      <c r="C489" s="8" t="s">
        <v>607</v>
      </c>
      <c r="D489" s="8" t="s">
        <v>10</v>
      </c>
      <c r="E489" s="21"/>
    </row>
    <row r="490" spans="1:5" ht="15.75" hidden="1" outlineLevel="2" x14ac:dyDescent="0.2">
      <c r="A490" s="2" t="s">
        <v>608</v>
      </c>
      <c r="B490" s="5" t="s">
        <v>603</v>
      </c>
      <c r="C490" s="8" t="s">
        <v>607</v>
      </c>
      <c r="D490" s="8" t="s">
        <v>11</v>
      </c>
      <c r="E490" s="21"/>
    </row>
    <row r="491" spans="1:5" ht="15.75" outlineLevel="1" collapsed="1" x14ac:dyDescent="0.2">
      <c r="A491" s="2" t="s">
        <v>609</v>
      </c>
      <c r="B491" s="5" t="s">
        <v>610</v>
      </c>
      <c r="C491" s="8" t="s">
        <v>611</v>
      </c>
      <c r="D491" s="8">
        <f>SUBTOTAL(3,D492:D493)</f>
        <v>2</v>
      </c>
      <c r="E491" s="21"/>
    </row>
    <row r="492" spans="1:5" ht="15.75" outlineLevel="2" x14ac:dyDescent="0.2">
      <c r="A492" s="2" t="s">
        <v>609</v>
      </c>
      <c r="B492" s="5" t="s">
        <v>610</v>
      </c>
      <c r="C492" s="8" t="s">
        <v>611</v>
      </c>
      <c r="D492" s="8" t="s">
        <v>10</v>
      </c>
      <c r="E492" s="21"/>
    </row>
    <row r="493" spans="1:5" ht="15.75" outlineLevel="2" x14ac:dyDescent="0.2">
      <c r="A493" s="2" t="s">
        <v>609</v>
      </c>
      <c r="B493" s="5" t="s">
        <v>610</v>
      </c>
      <c r="C493" s="8" t="s">
        <v>611</v>
      </c>
      <c r="D493" s="8" t="s">
        <v>11</v>
      </c>
      <c r="E493" s="21"/>
    </row>
    <row r="494" spans="1:5" ht="15.75" outlineLevel="2" x14ac:dyDescent="0.2">
      <c r="A494" s="2" t="s">
        <v>612</v>
      </c>
      <c r="B494" s="5" t="s">
        <v>613</v>
      </c>
      <c r="C494" s="8" t="s">
        <v>614</v>
      </c>
      <c r="D494" s="8" t="s">
        <v>10</v>
      </c>
      <c r="E494" s="21"/>
    </row>
    <row r="495" spans="1:5" ht="15.75" outlineLevel="2" x14ac:dyDescent="0.2">
      <c r="A495" s="2" t="s">
        <v>612</v>
      </c>
      <c r="B495" s="5" t="s">
        <v>613</v>
      </c>
      <c r="C495" s="8" t="s">
        <v>614</v>
      </c>
      <c r="D495" s="8" t="s">
        <v>11</v>
      </c>
      <c r="E495" s="21"/>
    </row>
    <row r="496" spans="1:5" ht="13.15" customHeight="1" outlineLevel="1" x14ac:dyDescent="0.2">
      <c r="A496" s="2" t="s">
        <v>615</v>
      </c>
      <c r="B496" s="5" t="s">
        <v>616</v>
      </c>
      <c r="C496" s="8" t="s">
        <v>617</v>
      </c>
      <c r="D496" s="8">
        <f>SUBTOTAL(3,D497:D498)</f>
        <v>2</v>
      </c>
      <c r="E496" s="21"/>
    </row>
    <row r="497" spans="1:5" ht="15.75" hidden="1" outlineLevel="2" x14ac:dyDescent="0.2">
      <c r="A497" s="2" t="s">
        <v>618</v>
      </c>
      <c r="B497" s="5" t="s">
        <v>616</v>
      </c>
      <c r="C497" s="8" t="s">
        <v>617</v>
      </c>
      <c r="D497" s="8" t="s">
        <v>10</v>
      </c>
      <c r="E497" s="21"/>
    </row>
    <row r="498" spans="1:5" ht="15.75" hidden="1" outlineLevel="2" x14ac:dyDescent="0.2">
      <c r="A498" s="2" t="s">
        <v>618</v>
      </c>
      <c r="B498" s="5" t="s">
        <v>616</v>
      </c>
      <c r="C498" s="8" t="s">
        <v>617</v>
      </c>
      <c r="D498" s="8" t="s">
        <v>11</v>
      </c>
      <c r="E498" s="21"/>
    </row>
    <row r="499" spans="1:5" ht="15.75" outlineLevel="1" collapsed="1" x14ac:dyDescent="0.2">
      <c r="A499" s="2" t="s">
        <v>2815</v>
      </c>
      <c r="B499" s="5">
        <v>40750</v>
      </c>
      <c r="C499" s="9" t="s">
        <v>619</v>
      </c>
      <c r="D499" s="9">
        <v>1.2</v>
      </c>
      <c r="E499" s="21" t="s">
        <v>2816</v>
      </c>
    </row>
    <row r="500" spans="1:5" ht="15.75" hidden="1" outlineLevel="2" x14ac:dyDescent="0.2">
      <c r="A500" s="2" t="s">
        <v>620</v>
      </c>
      <c r="B500" s="5" t="s">
        <v>621</v>
      </c>
      <c r="C500" s="8" t="s">
        <v>622</v>
      </c>
      <c r="D500" s="8">
        <f>SUBTOTAL(3,D501:D501)</f>
        <v>1</v>
      </c>
      <c r="E500" s="21"/>
    </row>
    <row r="501" spans="1:5" ht="15.75" outlineLevel="1" collapsed="1" x14ac:dyDescent="0.2">
      <c r="A501" s="71" t="s">
        <v>620</v>
      </c>
      <c r="B501" s="17" t="s">
        <v>621</v>
      </c>
      <c r="C501" s="18" t="s">
        <v>622</v>
      </c>
      <c r="D501" s="18" t="s">
        <v>10</v>
      </c>
      <c r="E501" s="30" t="s">
        <v>2618</v>
      </c>
    </row>
    <row r="502" spans="1:5" ht="15.75" hidden="1" outlineLevel="2" x14ac:dyDescent="0.2">
      <c r="A502" s="2" t="s">
        <v>623</v>
      </c>
      <c r="B502" s="5" t="s">
        <v>624</v>
      </c>
      <c r="C502" s="8" t="s">
        <v>625</v>
      </c>
      <c r="D502" s="8">
        <f>SUBTOTAL(3,D503:D503)</f>
        <v>1</v>
      </c>
      <c r="E502" s="21"/>
    </row>
    <row r="503" spans="1:5" ht="15.75" outlineLevel="1" collapsed="1" x14ac:dyDescent="0.2">
      <c r="A503" s="2" t="s">
        <v>623</v>
      </c>
      <c r="B503" s="5" t="s">
        <v>624</v>
      </c>
      <c r="C503" s="8" t="s">
        <v>625</v>
      </c>
      <c r="D503" s="8" t="s">
        <v>10</v>
      </c>
      <c r="E503" s="21"/>
    </row>
    <row r="504" spans="1:5" ht="15.75" hidden="1" outlineLevel="2" x14ac:dyDescent="0.2">
      <c r="A504" s="2" t="s">
        <v>626</v>
      </c>
      <c r="B504" s="5" t="s">
        <v>624</v>
      </c>
      <c r="C504" s="8" t="s">
        <v>627</v>
      </c>
      <c r="D504" s="8">
        <f>SUBTOTAL(3,D505:D506)</f>
        <v>2</v>
      </c>
      <c r="E504" s="21"/>
    </row>
    <row r="505" spans="1:5" ht="15.75" hidden="1" outlineLevel="2" x14ac:dyDescent="0.2">
      <c r="A505" s="2" t="s">
        <v>628</v>
      </c>
      <c r="B505" s="5" t="s">
        <v>624</v>
      </c>
      <c r="C505" s="8" t="s">
        <v>627</v>
      </c>
      <c r="D505" s="8" t="s">
        <v>10</v>
      </c>
      <c r="E505" s="21"/>
    </row>
    <row r="506" spans="1:5" ht="15.75" outlineLevel="1" collapsed="1" x14ac:dyDescent="0.2">
      <c r="A506" s="2" t="s">
        <v>628</v>
      </c>
      <c r="B506" s="5" t="s">
        <v>624</v>
      </c>
      <c r="C506" s="8" t="s">
        <v>627</v>
      </c>
      <c r="D506" s="8" t="s">
        <v>11</v>
      </c>
      <c r="E506" s="21"/>
    </row>
    <row r="507" spans="1:5" ht="15.75" hidden="1" outlineLevel="2" x14ac:dyDescent="0.2">
      <c r="A507" s="2" t="s">
        <v>629</v>
      </c>
      <c r="B507" s="5" t="s">
        <v>630</v>
      </c>
      <c r="C507" s="8" t="s">
        <v>631</v>
      </c>
      <c r="D507" s="8">
        <f>SUBTOTAL(3,D508:D509)</f>
        <v>2</v>
      </c>
      <c r="E507" s="21"/>
    </row>
    <row r="508" spans="1:5" ht="15.75" hidden="1" outlineLevel="2" x14ac:dyDescent="0.2">
      <c r="A508" s="2" t="s">
        <v>632</v>
      </c>
      <c r="B508" s="5" t="s">
        <v>630</v>
      </c>
      <c r="C508" s="8" t="s">
        <v>631</v>
      </c>
      <c r="D508" s="8" t="s">
        <v>10</v>
      </c>
      <c r="E508" s="21"/>
    </row>
    <row r="509" spans="1:5" ht="15.75" outlineLevel="1" collapsed="1" x14ac:dyDescent="0.2">
      <c r="A509" s="2" t="s">
        <v>632</v>
      </c>
      <c r="B509" s="5" t="s">
        <v>630</v>
      </c>
      <c r="C509" s="8" t="s">
        <v>631</v>
      </c>
      <c r="D509" s="8" t="s">
        <v>11</v>
      </c>
      <c r="E509" s="21"/>
    </row>
    <row r="510" spans="1:5" ht="15.75" hidden="1" outlineLevel="2" x14ac:dyDescent="0.2">
      <c r="A510" s="2" t="s">
        <v>633</v>
      </c>
      <c r="B510" s="5" t="s">
        <v>634</v>
      </c>
      <c r="C510" s="8" t="s">
        <v>635</v>
      </c>
      <c r="D510" s="8">
        <f>SUBTOTAL(3,D511:D513)</f>
        <v>3</v>
      </c>
      <c r="E510" s="21"/>
    </row>
    <row r="511" spans="1:5" ht="15.75" hidden="1" outlineLevel="2" x14ac:dyDescent="0.2">
      <c r="A511" s="2" t="s">
        <v>636</v>
      </c>
      <c r="B511" s="5" t="s">
        <v>634</v>
      </c>
      <c r="C511" s="8" t="s">
        <v>635</v>
      </c>
      <c r="D511" s="8" t="s">
        <v>10</v>
      </c>
      <c r="E511" s="21"/>
    </row>
    <row r="512" spans="1:5" ht="15.75" hidden="1" outlineLevel="2" x14ac:dyDescent="0.2">
      <c r="A512" s="2" t="s">
        <v>636</v>
      </c>
      <c r="B512" s="5" t="s">
        <v>634</v>
      </c>
      <c r="C512" s="8" t="s">
        <v>635</v>
      </c>
      <c r="D512" s="8" t="s">
        <v>11</v>
      </c>
      <c r="E512" s="21"/>
    </row>
    <row r="513" spans="1:5" ht="15.75" customHeight="1" outlineLevel="1" collapsed="1" x14ac:dyDescent="0.2">
      <c r="A513" s="2" t="s">
        <v>636</v>
      </c>
      <c r="B513" s="5" t="s">
        <v>634</v>
      </c>
      <c r="C513" s="8" t="s">
        <v>635</v>
      </c>
      <c r="D513" s="8" t="s">
        <v>12</v>
      </c>
      <c r="E513" s="21"/>
    </row>
    <row r="514" spans="1:5" ht="12.75" hidden="1" customHeight="1" outlineLevel="2" x14ac:dyDescent="0.2">
      <c r="A514" s="2" t="s">
        <v>637</v>
      </c>
      <c r="B514" s="5" t="s">
        <v>634</v>
      </c>
      <c r="C514" s="8" t="s">
        <v>638</v>
      </c>
      <c r="D514" s="8">
        <f>SUBTOTAL(3,D515:D515)</f>
        <v>1</v>
      </c>
      <c r="E514" s="21"/>
    </row>
    <row r="515" spans="1:5" ht="15.75" customHeight="1" outlineLevel="1" collapsed="1" x14ac:dyDescent="0.2">
      <c r="A515" s="2" t="s">
        <v>639</v>
      </c>
      <c r="B515" s="5" t="s">
        <v>634</v>
      </c>
      <c r="C515" s="8" t="s">
        <v>638</v>
      </c>
      <c r="D515" s="8" t="s">
        <v>10</v>
      </c>
      <c r="E515" s="21"/>
    </row>
    <row r="516" spans="1:5" ht="12.75" hidden="1" customHeight="1" outlineLevel="2" x14ac:dyDescent="0.2">
      <c r="A516" s="2" t="s">
        <v>640</v>
      </c>
      <c r="B516" s="5" t="s">
        <v>641</v>
      </c>
      <c r="C516" s="8" t="s">
        <v>642</v>
      </c>
      <c r="D516" s="8">
        <f>SUBTOTAL(3,D517:D518)</f>
        <v>2</v>
      </c>
      <c r="E516" s="21"/>
    </row>
    <row r="517" spans="1:5" ht="15.75" hidden="1" outlineLevel="2" x14ac:dyDescent="0.2">
      <c r="A517" s="2" t="s">
        <v>643</v>
      </c>
      <c r="B517" s="5" t="s">
        <v>641</v>
      </c>
      <c r="C517" s="8" t="s">
        <v>642</v>
      </c>
      <c r="D517" s="8" t="s">
        <v>10</v>
      </c>
      <c r="E517" s="21"/>
    </row>
    <row r="518" spans="1:5" ht="15.75" outlineLevel="1" collapsed="1" x14ac:dyDescent="0.2">
      <c r="A518" s="2" t="s">
        <v>643</v>
      </c>
      <c r="B518" s="5" t="s">
        <v>641</v>
      </c>
      <c r="C518" s="8" t="s">
        <v>642</v>
      </c>
      <c r="D518" s="8" t="s">
        <v>11</v>
      </c>
      <c r="E518" s="21"/>
    </row>
    <row r="519" spans="1:5" ht="15.75" hidden="1" outlineLevel="2" x14ac:dyDescent="0.2">
      <c r="A519" s="2" t="s">
        <v>644</v>
      </c>
      <c r="B519" s="5" t="s">
        <v>645</v>
      </c>
      <c r="C519" s="8" t="s">
        <v>646</v>
      </c>
      <c r="D519" s="8">
        <f>SUBTOTAL(3,D520:D521)</f>
        <v>2</v>
      </c>
      <c r="E519" s="21"/>
    </row>
    <row r="520" spans="1:5" ht="15.75" hidden="1" outlineLevel="2" x14ac:dyDescent="0.2">
      <c r="A520" s="2" t="s">
        <v>647</v>
      </c>
      <c r="B520" s="5" t="s">
        <v>645</v>
      </c>
      <c r="C520" s="8" t="s">
        <v>646</v>
      </c>
      <c r="D520" s="8" t="s">
        <v>10</v>
      </c>
      <c r="E520" s="21"/>
    </row>
    <row r="521" spans="1:5" ht="15.75" outlineLevel="1" collapsed="1" x14ac:dyDescent="0.2">
      <c r="A521" s="2" t="s">
        <v>647</v>
      </c>
      <c r="B521" s="5" t="s">
        <v>645</v>
      </c>
      <c r="C521" s="8" t="s">
        <v>646</v>
      </c>
      <c r="D521" s="8" t="s">
        <v>11</v>
      </c>
      <c r="E521" s="21"/>
    </row>
    <row r="522" spans="1:5" ht="15.75" hidden="1" outlineLevel="2" x14ac:dyDescent="0.2">
      <c r="A522" s="2" t="s">
        <v>648</v>
      </c>
      <c r="B522" s="5" t="s">
        <v>649</v>
      </c>
      <c r="C522" s="8" t="s">
        <v>650</v>
      </c>
      <c r="D522" s="8">
        <f>SUBTOTAL(3,D523:D524)</f>
        <v>2</v>
      </c>
      <c r="E522" s="21"/>
    </row>
    <row r="523" spans="1:5" ht="15.75" hidden="1" outlineLevel="2" x14ac:dyDescent="0.2">
      <c r="A523" s="2" t="s">
        <v>648</v>
      </c>
      <c r="B523" s="5" t="s">
        <v>649</v>
      </c>
      <c r="C523" s="8" t="s">
        <v>650</v>
      </c>
      <c r="D523" s="8" t="s">
        <v>10</v>
      </c>
      <c r="E523" s="21"/>
    </row>
    <row r="524" spans="1:5" ht="15.75" outlineLevel="1" collapsed="1" x14ac:dyDescent="0.2">
      <c r="A524" s="2" t="s">
        <v>648</v>
      </c>
      <c r="B524" s="5" t="s">
        <v>649</v>
      </c>
      <c r="C524" s="8" t="s">
        <v>650</v>
      </c>
      <c r="D524" s="8" t="s">
        <v>11</v>
      </c>
      <c r="E524" s="21"/>
    </row>
    <row r="525" spans="1:5" ht="15.75" hidden="1" outlineLevel="2" x14ac:dyDescent="0.2">
      <c r="A525" s="2" t="s">
        <v>651</v>
      </c>
      <c r="B525" s="5" t="s">
        <v>652</v>
      </c>
      <c r="C525" s="8" t="s">
        <v>653</v>
      </c>
      <c r="D525" s="8">
        <f>SUBTOTAL(3,D526:D527)</f>
        <v>2</v>
      </c>
      <c r="E525" s="21"/>
    </row>
    <row r="526" spans="1:5" ht="15.75" hidden="1" outlineLevel="2" x14ac:dyDescent="0.2">
      <c r="A526" s="2" t="s">
        <v>654</v>
      </c>
      <c r="B526" s="5" t="s">
        <v>652</v>
      </c>
      <c r="C526" s="8" t="s">
        <v>653</v>
      </c>
      <c r="D526" s="8" t="s">
        <v>10</v>
      </c>
      <c r="E526" s="21"/>
    </row>
    <row r="527" spans="1:5" ht="15.75" outlineLevel="1" collapsed="1" x14ac:dyDescent="0.2">
      <c r="A527" s="2" t="s">
        <v>654</v>
      </c>
      <c r="B527" s="5" t="s">
        <v>652</v>
      </c>
      <c r="C527" s="8" t="s">
        <v>653</v>
      </c>
      <c r="D527" s="8" t="s">
        <v>11</v>
      </c>
      <c r="E527" s="21"/>
    </row>
    <row r="528" spans="1:5" ht="15.75" hidden="1" outlineLevel="2" x14ac:dyDescent="0.2">
      <c r="A528" s="2" t="s">
        <v>655</v>
      </c>
      <c r="B528" s="5" t="s">
        <v>656</v>
      </c>
      <c r="C528" s="8" t="s">
        <v>657</v>
      </c>
      <c r="D528" s="8">
        <f>SUBTOTAL(3,D529:D529)</f>
        <v>1</v>
      </c>
      <c r="E528" s="21"/>
    </row>
    <row r="529" spans="1:5" ht="15.75" outlineLevel="1" collapsed="1" x14ac:dyDescent="0.2">
      <c r="A529" s="2" t="s">
        <v>658</v>
      </c>
      <c r="B529" s="5" t="s">
        <v>656</v>
      </c>
      <c r="C529" s="8" t="s">
        <v>657</v>
      </c>
      <c r="D529" s="8" t="s">
        <v>10</v>
      </c>
      <c r="E529" s="21"/>
    </row>
    <row r="530" spans="1:5" ht="15.75" hidden="1" outlineLevel="2" x14ac:dyDescent="0.2">
      <c r="A530" s="2" t="s">
        <v>659</v>
      </c>
      <c r="B530" s="5" t="s">
        <v>660</v>
      </c>
      <c r="C530" s="8" t="s">
        <v>661</v>
      </c>
      <c r="D530" s="8">
        <f>SUBTOTAL(3,D531:D531)</f>
        <v>1</v>
      </c>
      <c r="E530" s="21"/>
    </row>
    <row r="531" spans="1:5" ht="15.75" customHeight="1" outlineLevel="1" collapsed="1" x14ac:dyDescent="0.2">
      <c r="A531" s="2" t="s">
        <v>662</v>
      </c>
      <c r="B531" s="5" t="s">
        <v>660</v>
      </c>
      <c r="C531" s="8" t="s">
        <v>661</v>
      </c>
      <c r="D531" s="8" t="s">
        <v>10</v>
      </c>
      <c r="E531" s="21"/>
    </row>
    <row r="532" spans="1:5" ht="15.75" hidden="1" outlineLevel="2" x14ac:dyDescent="0.2">
      <c r="A532" s="2" t="s">
        <v>663</v>
      </c>
      <c r="B532" s="5" t="s">
        <v>660</v>
      </c>
      <c r="C532" s="8" t="s">
        <v>664</v>
      </c>
      <c r="D532" s="8">
        <f>SUBTOTAL(3,D533:D534)</f>
        <v>2</v>
      </c>
      <c r="E532" s="21"/>
    </row>
    <row r="533" spans="1:5" ht="15.75" hidden="1" outlineLevel="2" x14ac:dyDescent="0.2">
      <c r="A533" s="2" t="s">
        <v>665</v>
      </c>
      <c r="B533" s="5" t="s">
        <v>660</v>
      </c>
      <c r="C533" s="8" t="s">
        <v>664</v>
      </c>
      <c r="D533" s="8" t="s">
        <v>10</v>
      </c>
      <c r="E533" s="21"/>
    </row>
    <row r="534" spans="1:5" ht="15.75" outlineLevel="1" collapsed="1" x14ac:dyDescent="0.2">
      <c r="A534" s="2" t="s">
        <v>665</v>
      </c>
      <c r="B534" s="5" t="s">
        <v>660</v>
      </c>
      <c r="C534" s="8" t="s">
        <v>664</v>
      </c>
      <c r="D534" s="8" t="s">
        <v>11</v>
      </c>
      <c r="E534" s="21"/>
    </row>
    <row r="535" spans="1:5" ht="15.75" hidden="1" outlineLevel="2" x14ac:dyDescent="0.2">
      <c r="A535" s="2" t="s">
        <v>666</v>
      </c>
      <c r="B535" s="5" t="s">
        <v>667</v>
      </c>
      <c r="C535" s="8" t="s">
        <v>668</v>
      </c>
      <c r="D535" s="8">
        <f>SUBTOTAL(3,D536:D537)</f>
        <v>2</v>
      </c>
      <c r="E535" s="21"/>
    </row>
    <row r="536" spans="1:5" ht="15.75" hidden="1" outlineLevel="2" x14ac:dyDescent="0.2">
      <c r="A536" s="2" t="s">
        <v>666</v>
      </c>
      <c r="B536" s="5" t="s">
        <v>667</v>
      </c>
      <c r="C536" s="8" t="s">
        <v>668</v>
      </c>
      <c r="D536" s="8" t="s">
        <v>10</v>
      </c>
      <c r="E536" s="21"/>
    </row>
    <row r="537" spans="1:5" ht="15.75" outlineLevel="1" collapsed="1" x14ac:dyDescent="0.2">
      <c r="A537" s="2" t="s">
        <v>666</v>
      </c>
      <c r="B537" s="5" t="s">
        <v>667</v>
      </c>
      <c r="C537" s="8" t="s">
        <v>668</v>
      </c>
      <c r="D537" s="8" t="s">
        <v>11</v>
      </c>
      <c r="E537" s="21"/>
    </row>
    <row r="538" spans="1:5" ht="15.75" hidden="1" outlineLevel="2" x14ac:dyDescent="0.2">
      <c r="A538" s="2" t="s">
        <v>669</v>
      </c>
      <c r="B538" s="5" t="s">
        <v>670</v>
      </c>
      <c r="C538" s="8" t="s">
        <v>671</v>
      </c>
      <c r="D538" s="8">
        <f>SUBTOTAL(3,D539:D539)</f>
        <v>1</v>
      </c>
      <c r="E538" s="21"/>
    </row>
    <row r="539" spans="1:5" ht="15.75" outlineLevel="1" collapsed="1" x14ac:dyDescent="0.2">
      <c r="A539" s="2" t="s">
        <v>672</v>
      </c>
      <c r="B539" s="5" t="s">
        <v>670</v>
      </c>
      <c r="C539" s="8" t="s">
        <v>671</v>
      </c>
      <c r="D539" s="8" t="s">
        <v>10</v>
      </c>
      <c r="E539" s="21"/>
    </row>
    <row r="540" spans="1:5" ht="15.75" hidden="1" outlineLevel="2" x14ac:dyDescent="0.2">
      <c r="A540" s="2" t="s">
        <v>673</v>
      </c>
      <c r="B540" s="5" t="s">
        <v>674</v>
      </c>
      <c r="C540" s="8" t="s">
        <v>675</v>
      </c>
      <c r="D540" s="8">
        <f>SUBTOTAL(3,D541:D542)</f>
        <v>2</v>
      </c>
      <c r="E540" s="21"/>
    </row>
    <row r="541" spans="1:5" ht="15.75" hidden="1" outlineLevel="2" x14ac:dyDescent="0.2">
      <c r="A541" s="2" t="s">
        <v>676</v>
      </c>
      <c r="B541" s="5" t="s">
        <v>674</v>
      </c>
      <c r="C541" s="8" t="s">
        <v>675</v>
      </c>
      <c r="D541" s="8" t="s">
        <v>10</v>
      </c>
      <c r="E541" s="21"/>
    </row>
    <row r="542" spans="1:5" ht="15.75" customHeight="1" outlineLevel="1" collapsed="1" x14ac:dyDescent="0.2">
      <c r="A542" s="2" t="s">
        <v>676</v>
      </c>
      <c r="B542" s="5" t="s">
        <v>674</v>
      </c>
      <c r="C542" s="8" t="s">
        <v>675</v>
      </c>
      <c r="D542" s="8" t="s">
        <v>11</v>
      </c>
      <c r="E542" s="21"/>
    </row>
    <row r="543" spans="1:5" ht="12.75" hidden="1" customHeight="1" outlineLevel="2" x14ac:dyDescent="0.2">
      <c r="A543" s="2" t="s">
        <v>677</v>
      </c>
      <c r="B543" s="5" t="s">
        <v>678</v>
      </c>
      <c r="C543" s="8" t="s">
        <v>679</v>
      </c>
      <c r="D543" s="8">
        <f>SUBTOTAL(3,D544:D545)</f>
        <v>2</v>
      </c>
      <c r="E543" s="21"/>
    </row>
    <row r="544" spans="1:5" ht="15.75" hidden="1" outlineLevel="2" x14ac:dyDescent="0.2">
      <c r="A544" s="2" t="s">
        <v>680</v>
      </c>
      <c r="B544" s="5" t="s">
        <v>678</v>
      </c>
      <c r="C544" s="8" t="s">
        <v>679</v>
      </c>
      <c r="D544" s="8" t="s">
        <v>10</v>
      </c>
      <c r="E544" s="21"/>
    </row>
    <row r="545" spans="1:5" ht="15.75" outlineLevel="1" collapsed="1" x14ac:dyDescent="0.2">
      <c r="A545" s="2" t="s">
        <v>680</v>
      </c>
      <c r="B545" s="5" t="s">
        <v>678</v>
      </c>
      <c r="C545" s="8" t="s">
        <v>679</v>
      </c>
      <c r="D545" s="8" t="s">
        <v>11</v>
      </c>
      <c r="E545" s="21"/>
    </row>
    <row r="546" spans="1:5" ht="15.75" hidden="1" outlineLevel="2" x14ac:dyDescent="0.2">
      <c r="A546" s="2" t="s">
        <v>681</v>
      </c>
      <c r="B546" s="5" t="s">
        <v>682</v>
      </c>
      <c r="C546" s="8" t="s">
        <v>683</v>
      </c>
      <c r="D546" s="8">
        <f>SUBTOTAL(3,D547:D548)</f>
        <v>2</v>
      </c>
      <c r="E546" s="21"/>
    </row>
    <row r="547" spans="1:5" ht="15.75" hidden="1" outlineLevel="2" x14ac:dyDescent="0.2">
      <c r="A547" s="2" t="s">
        <v>684</v>
      </c>
      <c r="B547" s="5" t="s">
        <v>682</v>
      </c>
      <c r="C547" s="8" t="s">
        <v>683</v>
      </c>
      <c r="D547" s="8" t="s">
        <v>10</v>
      </c>
      <c r="E547" s="21"/>
    </row>
    <row r="548" spans="1:5" ht="15.75" outlineLevel="1" collapsed="1" x14ac:dyDescent="0.2">
      <c r="A548" s="2" t="s">
        <v>684</v>
      </c>
      <c r="B548" s="5" t="s">
        <v>682</v>
      </c>
      <c r="C548" s="8" t="s">
        <v>683</v>
      </c>
      <c r="D548" s="8" t="s">
        <v>11</v>
      </c>
      <c r="E548" s="21"/>
    </row>
    <row r="549" spans="1:5" ht="15.75" hidden="1" outlineLevel="2" x14ac:dyDescent="0.2">
      <c r="A549" s="2" t="s">
        <v>685</v>
      </c>
      <c r="B549" s="5" t="s">
        <v>686</v>
      </c>
      <c r="C549" s="8" t="s">
        <v>687</v>
      </c>
      <c r="D549" s="8">
        <f>SUBTOTAL(3,D550:D551)</f>
        <v>2</v>
      </c>
      <c r="E549" s="21"/>
    </row>
    <row r="550" spans="1:5" ht="15.75" hidden="1" outlineLevel="2" x14ac:dyDescent="0.2">
      <c r="A550" s="2" t="s">
        <v>688</v>
      </c>
      <c r="B550" s="5" t="s">
        <v>686</v>
      </c>
      <c r="C550" s="8" t="s">
        <v>687</v>
      </c>
      <c r="D550" s="8" t="s">
        <v>10</v>
      </c>
      <c r="E550" s="21"/>
    </row>
    <row r="551" spans="1:5" ht="15.75" outlineLevel="1" collapsed="1" x14ac:dyDescent="0.2">
      <c r="A551" s="2" t="s">
        <v>688</v>
      </c>
      <c r="B551" s="5" t="s">
        <v>686</v>
      </c>
      <c r="C551" s="8" t="s">
        <v>687</v>
      </c>
      <c r="D551" s="8" t="s">
        <v>11</v>
      </c>
      <c r="E551" s="21"/>
    </row>
    <row r="552" spans="1:5" ht="15.75" hidden="1" outlineLevel="2" x14ac:dyDescent="0.2">
      <c r="A552" s="2" t="s">
        <v>689</v>
      </c>
      <c r="B552" s="5" t="s">
        <v>690</v>
      </c>
      <c r="C552" s="8" t="s">
        <v>691</v>
      </c>
      <c r="D552" s="8">
        <f>SUBTOTAL(3,D553:D553)</f>
        <v>1</v>
      </c>
      <c r="E552" s="21"/>
    </row>
    <row r="553" spans="1:5" ht="15.75" outlineLevel="1" collapsed="1" x14ac:dyDescent="0.2">
      <c r="A553" s="2" t="s">
        <v>689</v>
      </c>
      <c r="B553" s="5" t="s">
        <v>690</v>
      </c>
      <c r="C553" s="8" t="s">
        <v>691</v>
      </c>
      <c r="D553" s="8" t="s">
        <v>10</v>
      </c>
      <c r="E553" s="21"/>
    </row>
    <row r="554" spans="1:5" ht="15.75" outlineLevel="2" x14ac:dyDescent="0.2">
      <c r="A554" s="2" t="s">
        <v>692</v>
      </c>
      <c r="B554" s="5" t="s">
        <v>690</v>
      </c>
      <c r="C554" s="8" t="s">
        <v>693</v>
      </c>
      <c r="D554" s="8">
        <f>SUBTOTAL(3,D555:D556)</f>
        <v>2</v>
      </c>
      <c r="E554" s="21"/>
    </row>
    <row r="555" spans="1:5" ht="15.75" outlineLevel="2" x14ac:dyDescent="0.2">
      <c r="A555" s="2" t="s">
        <v>692</v>
      </c>
      <c r="B555" s="5" t="s">
        <v>690</v>
      </c>
      <c r="C555" s="8" t="s">
        <v>693</v>
      </c>
      <c r="D555" s="8" t="s">
        <v>10</v>
      </c>
      <c r="E555" s="21"/>
    </row>
    <row r="556" spans="1:5" ht="15.75" outlineLevel="1" x14ac:dyDescent="0.2">
      <c r="A556" s="2" t="s">
        <v>692</v>
      </c>
      <c r="B556" s="5" t="s">
        <v>690</v>
      </c>
      <c r="C556" s="8" t="s">
        <v>693</v>
      </c>
      <c r="D556" s="8" t="s">
        <v>11</v>
      </c>
      <c r="E556" s="21"/>
    </row>
    <row r="557" spans="1:5" ht="15.75" outlineLevel="2" x14ac:dyDescent="0.2">
      <c r="A557" s="2" t="s">
        <v>694</v>
      </c>
      <c r="B557" s="5" t="s">
        <v>690</v>
      </c>
      <c r="C557" s="8" t="s">
        <v>695</v>
      </c>
      <c r="D557" s="8">
        <f>SUBTOTAL(3,D558:D560)</f>
        <v>3</v>
      </c>
      <c r="E557" s="21"/>
    </row>
    <row r="558" spans="1:5" ht="15.75" outlineLevel="2" x14ac:dyDescent="0.2">
      <c r="A558" s="2" t="s">
        <v>696</v>
      </c>
      <c r="B558" s="5" t="s">
        <v>690</v>
      </c>
      <c r="C558" s="8" t="s">
        <v>695</v>
      </c>
      <c r="D558" s="8" t="s">
        <v>10</v>
      </c>
      <c r="E558" s="21"/>
    </row>
    <row r="559" spans="1:5" ht="15.75" outlineLevel="2" x14ac:dyDescent="0.2">
      <c r="A559" s="2" t="s">
        <v>696</v>
      </c>
      <c r="B559" s="5" t="s">
        <v>690</v>
      </c>
      <c r="C559" s="8" t="s">
        <v>695</v>
      </c>
      <c r="D559" s="8" t="s">
        <v>11</v>
      </c>
      <c r="E559" s="21"/>
    </row>
    <row r="560" spans="1:5" ht="15.75" outlineLevel="1" x14ac:dyDescent="0.2">
      <c r="A560" s="2" t="s">
        <v>696</v>
      </c>
      <c r="B560" s="5" t="s">
        <v>690</v>
      </c>
      <c r="C560" s="8" t="s">
        <v>695</v>
      </c>
      <c r="D560" s="8" t="s">
        <v>12</v>
      </c>
      <c r="E560" s="21"/>
    </row>
    <row r="561" spans="1:5" ht="15.75" hidden="1" outlineLevel="2" x14ac:dyDescent="0.2">
      <c r="A561" s="2" t="s">
        <v>697</v>
      </c>
      <c r="B561" s="5" t="s">
        <v>690</v>
      </c>
      <c r="C561" s="8" t="s">
        <v>698</v>
      </c>
      <c r="D561" s="8">
        <f>SUBTOTAL(3,D562:D563)</f>
        <v>2</v>
      </c>
      <c r="E561" s="21"/>
    </row>
    <row r="562" spans="1:5" ht="15.75" hidden="1" outlineLevel="2" x14ac:dyDescent="0.2">
      <c r="A562" s="2" t="s">
        <v>697</v>
      </c>
      <c r="B562" s="5" t="s">
        <v>690</v>
      </c>
      <c r="C562" s="8" t="s">
        <v>698</v>
      </c>
      <c r="D562" s="8" t="s">
        <v>10</v>
      </c>
      <c r="E562" s="21"/>
    </row>
    <row r="563" spans="1:5" ht="15.75" outlineLevel="1" collapsed="1" x14ac:dyDescent="0.2">
      <c r="A563" s="2" t="s">
        <v>697</v>
      </c>
      <c r="B563" s="5" t="s">
        <v>690</v>
      </c>
      <c r="C563" s="8" t="s">
        <v>698</v>
      </c>
      <c r="D563" s="8" t="s">
        <v>11</v>
      </c>
      <c r="E563" s="21"/>
    </row>
    <row r="564" spans="1:5" ht="15.75" hidden="1" outlineLevel="2" x14ac:dyDescent="0.2">
      <c r="A564" s="2" t="s">
        <v>699</v>
      </c>
      <c r="B564" s="5" t="s">
        <v>700</v>
      </c>
      <c r="C564" s="8" t="s">
        <v>701</v>
      </c>
      <c r="D564" s="8">
        <f>SUBTOTAL(3,D565:D565)</f>
        <v>1</v>
      </c>
      <c r="E564" s="21"/>
    </row>
    <row r="565" spans="1:5" ht="12.75" customHeight="1" outlineLevel="1" collapsed="1" x14ac:dyDescent="0.2">
      <c r="A565" s="2" t="s">
        <v>702</v>
      </c>
      <c r="B565" s="5" t="s">
        <v>700</v>
      </c>
      <c r="C565" s="8" t="s">
        <v>701</v>
      </c>
      <c r="D565" s="8" t="s">
        <v>10</v>
      </c>
      <c r="E565" s="21"/>
    </row>
    <row r="566" spans="1:5" ht="12.75" customHeight="1" outlineLevel="2" x14ac:dyDescent="0.2">
      <c r="A566" s="2" t="s">
        <v>703</v>
      </c>
      <c r="B566" s="5" t="s">
        <v>700</v>
      </c>
      <c r="C566" s="8" t="s">
        <v>704</v>
      </c>
      <c r="D566" s="8">
        <f>SUBTOTAL(3,D567:D568)</f>
        <v>2</v>
      </c>
      <c r="E566" s="21"/>
    </row>
    <row r="567" spans="1:5" ht="15.75" outlineLevel="2" x14ac:dyDescent="0.2">
      <c r="A567" s="2" t="s">
        <v>703</v>
      </c>
      <c r="B567" s="5" t="s">
        <v>700</v>
      </c>
      <c r="C567" s="8" t="s">
        <v>704</v>
      </c>
      <c r="D567" s="8" t="s">
        <v>10</v>
      </c>
      <c r="E567" s="21"/>
    </row>
    <row r="568" spans="1:5" ht="15.75" outlineLevel="1" x14ac:dyDescent="0.2">
      <c r="A568" s="2" t="s">
        <v>703</v>
      </c>
      <c r="B568" s="5" t="s">
        <v>700</v>
      </c>
      <c r="C568" s="8" t="s">
        <v>704</v>
      </c>
      <c r="D568" s="8" t="s">
        <v>11</v>
      </c>
      <c r="E568" s="21"/>
    </row>
    <row r="569" spans="1:5" ht="15.75" hidden="1" outlineLevel="2" x14ac:dyDescent="0.2">
      <c r="A569" s="2" t="s">
        <v>705</v>
      </c>
      <c r="B569" s="5" t="s">
        <v>706</v>
      </c>
      <c r="C569" s="8" t="s">
        <v>707</v>
      </c>
      <c r="D569" s="8">
        <f>SUBTOTAL(3,D570:D570)</f>
        <v>1</v>
      </c>
      <c r="E569" s="21"/>
    </row>
    <row r="570" spans="1:5" ht="15.75" outlineLevel="1" collapsed="1" x14ac:dyDescent="0.2">
      <c r="A570" s="2" t="s">
        <v>708</v>
      </c>
      <c r="B570" s="5" t="s">
        <v>706</v>
      </c>
      <c r="C570" s="8" t="s">
        <v>707</v>
      </c>
      <c r="D570" s="8" t="s">
        <v>10</v>
      </c>
      <c r="E570" s="21"/>
    </row>
    <row r="571" spans="1:5" ht="15.75" hidden="1" outlineLevel="2" x14ac:dyDescent="0.2">
      <c r="A571" s="2" t="s">
        <v>709</v>
      </c>
      <c r="B571" s="5" t="s">
        <v>710</v>
      </c>
      <c r="C571" s="8" t="s">
        <v>711</v>
      </c>
      <c r="D571" s="8">
        <f>SUBTOTAL(3,D572:D573)</f>
        <v>2</v>
      </c>
      <c r="E571" s="21"/>
    </row>
    <row r="572" spans="1:5" ht="15.75" hidden="1" outlineLevel="2" x14ac:dyDescent="0.2">
      <c r="A572" s="2" t="s">
        <v>712</v>
      </c>
      <c r="B572" s="5" t="s">
        <v>710</v>
      </c>
      <c r="C572" s="8" t="s">
        <v>711</v>
      </c>
      <c r="D572" s="8" t="s">
        <v>10</v>
      </c>
      <c r="E572" s="21"/>
    </row>
    <row r="573" spans="1:5" ht="15.75" outlineLevel="1" collapsed="1" x14ac:dyDescent="0.2">
      <c r="A573" s="2" t="s">
        <v>712</v>
      </c>
      <c r="B573" s="5" t="s">
        <v>710</v>
      </c>
      <c r="C573" s="8" t="s">
        <v>711</v>
      </c>
      <c r="D573" s="8" t="s">
        <v>11</v>
      </c>
      <c r="E573" s="21"/>
    </row>
    <row r="574" spans="1:5" ht="15.75" hidden="1" outlineLevel="2" x14ac:dyDescent="0.2">
      <c r="A574" s="2" t="s">
        <v>713</v>
      </c>
      <c r="B574" s="5" t="s">
        <v>710</v>
      </c>
      <c r="C574" s="8" t="s">
        <v>714</v>
      </c>
      <c r="D574" s="8">
        <f>SUBTOTAL(3,D575:D576)</f>
        <v>2</v>
      </c>
      <c r="E574" s="21"/>
    </row>
    <row r="575" spans="1:5" ht="15.75" hidden="1" outlineLevel="2" x14ac:dyDescent="0.2">
      <c r="A575" s="2" t="s">
        <v>715</v>
      </c>
      <c r="B575" s="5" t="s">
        <v>710</v>
      </c>
      <c r="C575" s="8" t="s">
        <v>714</v>
      </c>
      <c r="D575" s="8" t="s">
        <v>10</v>
      </c>
      <c r="E575" s="21"/>
    </row>
    <row r="576" spans="1:5" ht="15.75" outlineLevel="1" collapsed="1" x14ac:dyDescent="0.2">
      <c r="A576" s="2" t="s">
        <v>715</v>
      </c>
      <c r="B576" s="5" t="s">
        <v>710</v>
      </c>
      <c r="C576" s="8" t="s">
        <v>714</v>
      </c>
      <c r="D576" s="8" t="s">
        <v>11</v>
      </c>
      <c r="E576" s="21"/>
    </row>
    <row r="577" spans="1:5" ht="31.5" hidden="1" outlineLevel="2" x14ac:dyDescent="0.2">
      <c r="A577" s="7" t="s">
        <v>716</v>
      </c>
      <c r="B577" s="5" t="s">
        <v>717</v>
      </c>
      <c r="C577" s="8" t="s">
        <v>718</v>
      </c>
      <c r="D577" s="8">
        <f>SUBTOTAL(3,D578:D581)</f>
        <v>4</v>
      </c>
      <c r="E577" s="21"/>
    </row>
    <row r="578" spans="1:5" ht="31.5" hidden="1" outlineLevel="2" x14ac:dyDescent="0.2">
      <c r="A578" s="7" t="s">
        <v>719</v>
      </c>
      <c r="B578" s="5" t="s">
        <v>717</v>
      </c>
      <c r="C578" s="8" t="s">
        <v>720</v>
      </c>
      <c r="D578" s="8" t="s">
        <v>10</v>
      </c>
      <c r="E578" s="21"/>
    </row>
    <row r="579" spans="1:5" ht="31.5" hidden="1" outlineLevel="2" x14ac:dyDescent="0.2">
      <c r="A579" s="7" t="s">
        <v>719</v>
      </c>
      <c r="B579" s="5" t="s">
        <v>717</v>
      </c>
      <c r="C579" s="8" t="s">
        <v>720</v>
      </c>
      <c r="D579" s="8" t="s">
        <v>11</v>
      </c>
      <c r="E579" s="21"/>
    </row>
    <row r="580" spans="1:5" ht="31.5" hidden="1" outlineLevel="2" x14ac:dyDescent="0.2">
      <c r="A580" s="7" t="s">
        <v>719</v>
      </c>
      <c r="B580" s="5" t="s">
        <v>717</v>
      </c>
      <c r="C580" s="8" t="s">
        <v>720</v>
      </c>
      <c r="D580" s="8" t="s">
        <v>12</v>
      </c>
      <c r="E580" s="21"/>
    </row>
    <row r="581" spans="1:5" ht="31.5" outlineLevel="1" collapsed="1" x14ac:dyDescent="0.2">
      <c r="A581" s="7" t="s">
        <v>719</v>
      </c>
      <c r="B581" s="5" t="s">
        <v>717</v>
      </c>
      <c r="C581" s="8" t="s">
        <v>720</v>
      </c>
      <c r="D581" s="8" t="s">
        <v>31</v>
      </c>
      <c r="E581" s="21"/>
    </row>
    <row r="582" spans="1:5" ht="15.75" hidden="1" outlineLevel="2" x14ac:dyDescent="0.2">
      <c r="A582" s="7" t="s">
        <v>721</v>
      </c>
      <c r="B582" s="5" t="s">
        <v>717</v>
      </c>
      <c r="C582" s="8" t="s">
        <v>720</v>
      </c>
      <c r="D582" s="8">
        <f>SUBTOTAL(3,D583:D583)</f>
        <v>1</v>
      </c>
      <c r="E582" s="21"/>
    </row>
    <row r="583" spans="1:5" ht="15.75" outlineLevel="1" collapsed="1" x14ac:dyDescent="0.2">
      <c r="A583" s="7" t="s">
        <v>722</v>
      </c>
      <c r="B583" s="5" t="s">
        <v>717</v>
      </c>
      <c r="C583" s="8" t="s">
        <v>720</v>
      </c>
      <c r="D583" s="8" t="s">
        <v>10</v>
      </c>
      <c r="E583" s="21" t="s">
        <v>723</v>
      </c>
    </row>
    <row r="584" spans="1:5" ht="15.75" hidden="1" outlineLevel="2" x14ac:dyDescent="0.2">
      <c r="A584" s="2" t="s">
        <v>724</v>
      </c>
      <c r="B584" s="5" t="s">
        <v>725</v>
      </c>
      <c r="C584" s="8" t="s">
        <v>726</v>
      </c>
      <c r="D584" s="8">
        <f>SUBTOTAL(3,D585:D585)</f>
        <v>1</v>
      </c>
      <c r="E584" s="21"/>
    </row>
    <row r="585" spans="1:5" ht="15.75" outlineLevel="1" collapsed="1" x14ac:dyDescent="0.2">
      <c r="A585" s="2" t="s">
        <v>727</v>
      </c>
      <c r="B585" s="5" t="s">
        <v>725</v>
      </c>
      <c r="C585" s="8" t="s">
        <v>726</v>
      </c>
      <c r="D585" s="8" t="s">
        <v>10</v>
      </c>
      <c r="E585" s="21"/>
    </row>
    <row r="586" spans="1:5" ht="15.75" hidden="1" outlineLevel="2" x14ac:dyDescent="0.2">
      <c r="A586" s="2" t="s">
        <v>728</v>
      </c>
      <c r="B586" s="5" t="s">
        <v>725</v>
      </c>
      <c r="C586" s="8" t="s">
        <v>729</v>
      </c>
      <c r="D586" s="8">
        <f>SUBTOTAL(3,D587:D588)</f>
        <v>2</v>
      </c>
      <c r="E586" s="21"/>
    </row>
    <row r="587" spans="1:5" ht="15.75" hidden="1" outlineLevel="2" x14ac:dyDescent="0.2">
      <c r="A587" s="2" t="s">
        <v>730</v>
      </c>
      <c r="B587" s="5" t="s">
        <v>725</v>
      </c>
      <c r="C587" s="8" t="s">
        <v>729</v>
      </c>
      <c r="D587" s="8" t="s">
        <v>10</v>
      </c>
      <c r="E587" s="21"/>
    </row>
    <row r="588" spans="1:5" ht="15.75" outlineLevel="1" collapsed="1" x14ac:dyDescent="0.2">
      <c r="A588" s="2" t="s">
        <v>730</v>
      </c>
      <c r="B588" s="5" t="s">
        <v>725</v>
      </c>
      <c r="C588" s="8" t="s">
        <v>729</v>
      </c>
      <c r="D588" s="8" t="s">
        <v>12</v>
      </c>
      <c r="E588" s="21"/>
    </row>
    <row r="589" spans="1:5" ht="15.75" outlineLevel="2" x14ac:dyDescent="0.2">
      <c r="A589" s="2" t="s">
        <v>731</v>
      </c>
      <c r="B589" s="5" t="s">
        <v>732</v>
      </c>
      <c r="C589" s="8" t="s">
        <v>733</v>
      </c>
      <c r="D589" s="8">
        <f>SUBTOTAL(3,D590:D590)</f>
        <v>1</v>
      </c>
      <c r="E589" s="21"/>
    </row>
    <row r="590" spans="1:5" ht="15.75" outlineLevel="1" x14ac:dyDescent="0.2">
      <c r="A590" s="2" t="s">
        <v>734</v>
      </c>
      <c r="B590" s="5" t="s">
        <v>732</v>
      </c>
      <c r="C590" s="8" t="s">
        <v>733</v>
      </c>
      <c r="D590" s="8" t="s">
        <v>10</v>
      </c>
      <c r="E590" s="21" t="s">
        <v>735</v>
      </c>
    </row>
    <row r="591" spans="1:5" ht="15.75" hidden="1" outlineLevel="2" x14ac:dyDescent="0.2">
      <c r="A591" s="2" t="s">
        <v>736</v>
      </c>
      <c r="B591" s="5" t="s">
        <v>732</v>
      </c>
      <c r="C591" s="8" t="s">
        <v>737</v>
      </c>
      <c r="D591" s="8">
        <f>SUBTOTAL(3,D592:D594)</f>
        <v>3</v>
      </c>
      <c r="E591" s="21" t="s">
        <v>2818</v>
      </c>
    </row>
    <row r="592" spans="1:5" ht="15.75" hidden="1" outlineLevel="2" x14ac:dyDescent="0.2">
      <c r="A592" s="2" t="s">
        <v>738</v>
      </c>
      <c r="B592" s="5" t="s">
        <v>732</v>
      </c>
      <c r="C592" s="8" t="s">
        <v>737</v>
      </c>
      <c r="D592" s="8" t="s">
        <v>10</v>
      </c>
      <c r="E592" s="21" t="s">
        <v>2818</v>
      </c>
    </row>
    <row r="593" spans="1:5" ht="15.75" hidden="1" outlineLevel="2" x14ac:dyDescent="0.2">
      <c r="A593" s="2" t="s">
        <v>738</v>
      </c>
      <c r="B593" s="5" t="s">
        <v>732</v>
      </c>
      <c r="C593" s="8" t="s">
        <v>737</v>
      </c>
      <c r="D593" s="8" t="s">
        <v>11</v>
      </c>
      <c r="E593" s="21" t="s">
        <v>2818</v>
      </c>
    </row>
    <row r="594" spans="1:5" ht="15.75" outlineLevel="1" collapsed="1" x14ac:dyDescent="0.2">
      <c r="A594" s="2" t="s">
        <v>738</v>
      </c>
      <c r="B594" s="5" t="s">
        <v>732</v>
      </c>
      <c r="C594" s="8" t="s">
        <v>737</v>
      </c>
      <c r="D594" s="8" t="s">
        <v>31</v>
      </c>
      <c r="E594" s="21" t="s">
        <v>2818</v>
      </c>
    </row>
    <row r="595" spans="1:5" ht="15.75" hidden="1" outlineLevel="2" x14ac:dyDescent="0.2">
      <c r="A595" s="2" t="s">
        <v>739</v>
      </c>
      <c r="B595" s="5" t="s">
        <v>740</v>
      </c>
      <c r="C595" s="8" t="s">
        <v>741</v>
      </c>
      <c r="D595" s="8">
        <f>SUBTOTAL(3,D596:D598)</f>
        <v>3</v>
      </c>
      <c r="E595" s="21"/>
    </row>
    <row r="596" spans="1:5" ht="15.75" hidden="1" outlineLevel="2" x14ac:dyDescent="0.2">
      <c r="A596" s="2" t="s">
        <v>742</v>
      </c>
      <c r="B596" s="5" t="s">
        <v>740</v>
      </c>
      <c r="C596" s="8" t="s">
        <v>741</v>
      </c>
      <c r="D596" s="8" t="s">
        <v>10</v>
      </c>
      <c r="E596" s="21"/>
    </row>
    <row r="597" spans="1:5" ht="15.75" hidden="1" outlineLevel="2" x14ac:dyDescent="0.2">
      <c r="A597" s="2" t="s">
        <v>742</v>
      </c>
      <c r="B597" s="5" t="s">
        <v>740</v>
      </c>
      <c r="C597" s="8" t="s">
        <v>741</v>
      </c>
      <c r="D597" s="8" t="s">
        <v>12</v>
      </c>
      <c r="E597" s="21"/>
    </row>
    <row r="598" spans="1:5" ht="15.75" outlineLevel="1" collapsed="1" x14ac:dyDescent="0.2">
      <c r="A598" s="2" t="s">
        <v>742</v>
      </c>
      <c r="B598" s="5" t="s">
        <v>740</v>
      </c>
      <c r="C598" s="8" t="s">
        <v>741</v>
      </c>
      <c r="D598" s="8" t="s">
        <v>31</v>
      </c>
      <c r="E598" s="21"/>
    </row>
    <row r="599" spans="1:5" ht="15.75" hidden="1" outlineLevel="2" x14ac:dyDescent="0.2">
      <c r="A599" s="2" t="s">
        <v>743</v>
      </c>
      <c r="B599" s="5" t="s">
        <v>744</v>
      </c>
      <c r="C599" s="8" t="s">
        <v>745</v>
      </c>
      <c r="D599" s="8">
        <f>SUBTOTAL(3,D600:D601)</f>
        <v>2</v>
      </c>
      <c r="E599" s="21"/>
    </row>
    <row r="600" spans="1:5" ht="15.75" hidden="1" outlineLevel="2" x14ac:dyDescent="0.2">
      <c r="A600" s="2" t="s">
        <v>746</v>
      </c>
      <c r="B600" s="5" t="s">
        <v>744</v>
      </c>
      <c r="C600" s="8" t="s">
        <v>745</v>
      </c>
      <c r="D600" s="8" t="s">
        <v>10</v>
      </c>
      <c r="E600" s="21"/>
    </row>
    <row r="601" spans="1:5" ht="15.75" outlineLevel="1" collapsed="1" x14ac:dyDescent="0.2">
      <c r="A601" s="2" t="s">
        <v>746</v>
      </c>
      <c r="B601" s="5" t="s">
        <v>744</v>
      </c>
      <c r="C601" s="8" t="s">
        <v>745</v>
      </c>
      <c r="D601" s="8" t="s">
        <v>11</v>
      </c>
      <c r="E601" s="21"/>
    </row>
    <row r="602" spans="1:5" ht="15.75" hidden="1" outlineLevel="2" x14ac:dyDescent="0.2">
      <c r="A602" s="2" t="s">
        <v>747</v>
      </c>
      <c r="B602" s="5" t="s">
        <v>748</v>
      </c>
      <c r="C602" s="8" t="s">
        <v>749</v>
      </c>
      <c r="D602" s="8">
        <f>SUBTOTAL(3,D603:D604)</f>
        <v>2</v>
      </c>
      <c r="E602" s="21"/>
    </row>
    <row r="603" spans="1:5" ht="15.75" hidden="1" outlineLevel="2" x14ac:dyDescent="0.2">
      <c r="A603" s="2" t="s">
        <v>750</v>
      </c>
      <c r="B603" s="5" t="s">
        <v>748</v>
      </c>
      <c r="C603" s="8" t="s">
        <v>749</v>
      </c>
      <c r="D603" s="8" t="s">
        <v>10</v>
      </c>
      <c r="E603" s="21"/>
    </row>
    <row r="604" spans="1:5" ht="15.75" outlineLevel="1" collapsed="1" x14ac:dyDescent="0.2">
      <c r="A604" s="2" t="s">
        <v>750</v>
      </c>
      <c r="B604" s="5" t="s">
        <v>748</v>
      </c>
      <c r="C604" s="8" t="s">
        <v>749</v>
      </c>
      <c r="D604" s="8" t="s">
        <v>31</v>
      </c>
      <c r="E604" s="21"/>
    </row>
    <row r="605" spans="1:5" ht="15.75" hidden="1" outlineLevel="2" x14ac:dyDescent="0.2">
      <c r="A605" s="2" t="s">
        <v>751</v>
      </c>
      <c r="B605" s="5" t="s">
        <v>752</v>
      </c>
      <c r="C605" s="8" t="s">
        <v>753</v>
      </c>
      <c r="D605" s="8">
        <f>SUBTOTAL(3,D606:D606)</f>
        <v>1</v>
      </c>
      <c r="E605" s="21"/>
    </row>
    <row r="606" spans="1:5" ht="15.75" outlineLevel="1" collapsed="1" x14ac:dyDescent="0.2">
      <c r="A606" s="71" t="s">
        <v>751</v>
      </c>
      <c r="B606" s="17" t="s">
        <v>752</v>
      </c>
      <c r="C606" s="18" t="s">
        <v>753</v>
      </c>
      <c r="D606" s="18" t="s">
        <v>10</v>
      </c>
      <c r="E606" s="30" t="s">
        <v>754</v>
      </c>
    </row>
    <row r="607" spans="1:5" ht="15.75" hidden="1" outlineLevel="2" x14ac:dyDescent="0.2">
      <c r="A607" s="2" t="s">
        <v>755</v>
      </c>
      <c r="B607" s="5" t="s">
        <v>752</v>
      </c>
      <c r="C607" s="8" t="s">
        <v>756</v>
      </c>
      <c r="D607" s="8">
        <f>SUBTOTAL(3,D608:D608)</f>
        <v>1</v>
      </c>
      <c r="E607" s="21"/>
    </row>
    <row r="608" spans="1:5" ht="15.75" outlineLevel="1" collapsed="1" x14ac:dyDescent="0.2">
      <c r="A608" s="2" t="s">
        <v>757</v>
      </c>
      <c r="B608" s="5" t="s">
        <v>752</v>
      </c>
      <c r="C608" s="8" t="s">
        <v>756</v>
      </c>
      <c r="D608" s="8" t="s">
        <v>10</v>
      </c>
      <c r="E608" s="21"/>
    </row>
    <row r="609" spans="1:5" ht="15.75" hidden="1" outlineLevel="2" x14ac:dyDescent="0.2">
      <c r="A609" s="2" t="s">
        <v>758</v>
      </c>
      <c r="B609" s="5" t="s">
        <v>752</v>
      </c>
      <c r="C609" s="8" t="s">
        <v>759</v>
      </c>
      <c r="D609" s="8">
        <f>SUBTOTAL(3,D610:D611)</f>
        <v>2</v>
      </c>
      <c r="E609" s="21"/>
    </row>
    <row r="610" spans="1:5" ht="15.75" hidden="1" outlineLevel="2" x14ac:dyDescent="0.2">
      <c r="A610" s="2" t="s">
        <v>760</v>
      </c>
      <c r="B610" s="5" t="s">
        <v>752</v>
      </c>
      <c r="C610" s="8" t="s">
        <v>759</v>
      </c>
      <c r="D610" s="8" t="s">
        <v>10</v>
      </c>
      <c r="E610" s="21"/>
    </row>
    <row r="611" spans="1:5" ht="15.75" outlineLevel="1" collapsed="1" x14ac:dyDescent="0.2">
      <c r="A611" s="2" t="s">
        <v>760</v>
      </c>
      <c r="B611" s="5" t="s">
        <v>752</v>
      </c>
      <c r="C611" s="8" t="s">
        <v>759</v>
      </c>
      <c r="D611" s="8" t="s">
        <v>11</v>
      </c>
      <c r="E611" s="21"/>
    </row>
    <row r="612" spans="1:5" ht="15.75" hidden="1" outlineLevel="2" x14ac:dyDescent="0.2">
      <c r="A612" s="2" t="s">
        <v>761</v>
      </c>
      <c r="B612" s="5" t="s">
        <v>752</v>
      </c>
      <c r="C612" s="8" t="s">
        <v>762</v>
      </c>
      <c r="D612" s="8">
        <f>SUBTOTAL(3,D613:D614)</f>
        <v>2</v>
      </c>
      <c r="E612" s="21"/>
    </row>
    <row r="613" spans="1:5" ht="15.75" hidden="1" outlineLevel="2" x14ac:dyDescent="0.2">
      <c r="A613" s="2" t="s">
        <v>763</v>
      </c>
      <c r="B613" s="5" t="s">
        <v>752</v>
      </c>
      <c r="C613" s="8" t="s">
        <v>762</v>
      </c>
      <c r="D613" s="8" t="s">
        <v>10</v>
      </c>
      <c r="E613" s="21"/>
    </row>
    <row r="614" spans="1:5" ht="15.75" outlineLevel="1" collapsed="1" x14ac:dyDescent="0.2">
      <c r="A614" s="2" t="s">
        <v>763</v>
      </c>
      <c r="B614" s="5" t="s">
        <v>752</v>
      </c>
      <c r="C614" s="8" t="s">
        <v>762</v>
      </c>
      <c r="D614" s="8" t="s">
        <v>11</v>
      </c>
      <c r="E614" s="21"/>
    </row>
    <row r="615" spans="1:5" ht="15.75" hidden="1" outlineLevel="2" x14ac:dyDescent="0.2">
      <c r="A615" s="2" t="s">
        <v>764</v>
      </c>
      <c r="B615" s="5" t="s">
        <v>752</v>
      </c>
      <c r="C615" s="8" t="s">
        <v>765</v>
      </c>
      <c r="D615" s="8">
        <f>SUBTOTAL(3,D616:D616)</f>
        <v>1</v>
      </c>
      <c r="E615" s="21"/>
    </row>
    <row r="616" spans="1:5" ht="15.75" outlineLevel="1" collapsed="1" x14ac:dyDescent="0.2">
      <c r="A616" s="2" t="s">
        <v>766</v>
      </c>
      <c r="B616" s="5" t="s">
        <v>752</v>
      </c>
      <c r="C616" s="8" t="s">
        <v>765</v>
      </c>
      <c r="D616" s="8" t="s">
        <v>10</v>
      </c>
      <c r="E616" s="21"/>
    </row>
    <row r="617" spans="1:5" ht="15.75" hidden="1" outlineLevel="2" x14ac:dyDescent="0.2">
      <c r="A617" s="2" t="s">
        <v>767</v>
      </c>
      <c r="B617" s="5" t="s">
        <v>752</v>
      </c>
      <c r="C617" s="8" t="s">
        <v>768</v>
      </c>
      <c r="D617" s="8">
        <f>SUBTOTAL(3,D618:D618)</f>
        <v>1</v>
      </c>
      <c r="E617" s="21"/>
    </row>
    <row r="618" spans="1:5" ht="15.75" outlineLevel="1" collapsed="1" x14ac:dyDescent="0.2">
      <c r="A618" s="2" t="s">
        <v>767</v>
      </c>
      <c r="B618" s="5" t="s">
        <v>752</v>
      </c>
      <c r="C618" s="8" t="s">
        <v>768</v>
      </c>
      <c r="D618" s="8" t="s">
        <v>10</v>
      </c>
      <c r="E618" s="21"/>
    </row>
    <row r="619" spans="1:5" ht="15.75" hidden="1" outlineLevel="2" x14ac:dyDescent="0.2">
      <c r="A619" s="2" t="s">
        <v>769</v>
      </c>
      <c r="B619" s="5" t="s">
        <v>752</v>
      </c>
      <c r="C619" s="8" t="s">
        <v>770</v>
      </c>
      <c r="D619" s="8">
        <f>SUBTOTAL(3,D620:D621)</f>
        <v>2</v>
      </c>
      <c r="E619" s="21"/>
    </row>
    <row r="620" spans="1:5" ht="15.75" hidden="1" outlineLevel="2" x14ac:dyDescent="0.2">
      <c r="A620" s="2" t="s">
        <v>771</v>
      </c>
      <c r="B620" s="5" t="s">
        <v>752</v>
      </c>
      <c r="C620" s="8" t="s">
        <v>770</v>
      </c>
      <c r="D620" s="8" t="s">
        <v>10</v>
      </c>
      <c r="E620" s="21"/>
    </row>
    <row r="621" spans="1:5" ht="15.75" outlineLevel="1" collapsed="1" x14ac:dyDescent="0.2">
      <c r="A621" s="2" t="s">
        <v>771</v>
      </c>
      <c r="B621" s="5" t="s">
        <v>752</v>
      </c>
      <c r="C621" s="8" t="s">
        <v>770</v>
      </c>
      <c r="D621" s="8" t="s">
        <v>11</v>
      </c>
      <c r="E621" s="21"/>
    </row>
    <row r="622" spans="1:5" ht="15.75" hidden="1" outlineLevel="2" x14ac:dyDescent="0.2">
      <c r="A622" s="2" t="s">
        <v>772</v>
      </c>
      <c r="B622" s="5" t="s">
        <v>773</v>
      </c>
      <c r="C622" s="9" t="s">
        <v>774</v>
      </c>
      <c r="D622" s="9">
        <f>SUBTOTAL(3,D623:D623)</f>
        <v>1</v>
      </c>
      <c r="E622" s="21"/>
    </row>
    <row r="623" spans="1:5" ht="15.75" outlineLevel="1" collapsed="1" x14ac:dyDescent="0.2">
      <c r="A623" s="2" t="s">
        <v>775</v>
      </c>
      <c r="B623" s="5" t="s">
        <v>773</v>
      </c>
      <c r="C623" s="9" t="s">
        <v>774</v>
      </c>
      <c r="D623" s="9" t="s">
        <v>10</v>
      </c>
      <c r="E623" s="21"/>
    </row>
    <row r="624" spans="1:5" ht="15.75" hidden="1" outlineLevel="2" x14ac:dyDescent="0.2">
      <c r="A624" s="2" t="s">
        <v>776</v>
      </c>
      <c r="B624" s="5" t="s">
        <v>773</v>
      </c>
      <c r="C624" s="9" t="s">
        <v>777</v>
      </c>
      <c r="D624" s="9">
        <f>SUBTOTAL(3,D625:D625)</f>
        <v>1</v>
      </c>
      <c r="E624" s="21"/>
    </row>
    <row r="625" spans="1:5" ht="15.75" outlineLevel="1" collapsed="1" x14ac:dyDescent="0.2">
      <c r="A625" s="2" t="s">
        <v>776</v>
      </c>
      <c r="B625" s="5" t="s">
        <v>773</v>
      </c>
      <c r="C625" s="9" t="s">
        <v>777</v>
      </c>
      <c r="D625" s="9" t="s">
        <v>10</v>
      </c>
      <c r="E625" s="21" t="s">
        <v>778</v>
      </c>
    </row>
    <row r="626" spans="1:5" ht="15.75" hidden="1" outlineLevel="2" x14ac:dyDescent="0.2">
      <c r="A626" s="2" t="s">
        <v>779</v>
      </c>
      <c r="B626" s="5" t="s">
        <v>780</v>
      </c>
      <c r="C626" s="9" t="s">
        <v>781</v>
      </c>
      <c r="D626" s="9">
        <f>SUBTOTAL(3,D627:D630)</f>
        <v>4</v>
      </c>
      <c r="E626" s="21"/>
    </row>
    <row r="627" spans="1:5" ht="15.75" hidden="1" outlineLevel="2" x14ac:dyDescent="0.2">
      <c r="A627" s="2" t="s">
        <v>782</v>
      </c>
      <c r="B627" s="5" t="s">
        <v>780</v>
      </c>
      <c r="C627" s="9" t="s">
        <v>781</v>
      </c>
      <c r="D627" s="9" t="s">
        <v>10</v>
      </c>
      <c r="E627" s="21"/>
    </row>
    <row r="628" spans="1:5" ht="15.75" hidden="1" outlineLevel="2" x14ac:dyDescent="0.2">
      <c r="A628" s="2" t="s">
        <v>782</v>
      </c>
      <c r="B628" s="5" t="s">
        <v>780</v>
      </c>
      <c r="C628" s="9" t="s">
        <v>781</v>
      </c>
      <c r="D628" s="9" t="s">
        <v>11</v>
      </c>
      <c r="E628" s="21"/>
    </row>
    <row r="629" spans="1:5" ht="15.75" hidden="1" outlineLevel="2" x14ac:dyDescent="0.2">
      <c r="A629" s="2" t="s">
        <v>782</v>
      </c>
      <c r="B629" s="5" t="s">
        <v>780</v>
      </c>
      <c r="C629" s="9" t="s">
        <v>781</v>
      </c>
      <c r="D629" s="9" t="s">
        <v>12</v>
      </c>
      <c r="E629" s="21"/>
    </row>
    <row r="630" spans="1:5" ht="15.75" outlineLevel="1" collapsed="1" x14ac:dyDescent="0.2">
      <c r="A630" s="2" t="s">
        <v>782</v>
      </c>
      <c r="B630" s="5" t="s">
        <v>780</v>
      </c>
      <c r="C630" s="9" t="s">
        <v>781</v>
      </c>
      <c r="D630" s="9" t="s">
        <v>31</v>
      </c>
      <c r="E630" s="21"/>
    </row>
    <row r="631" spans="1:5" ht="15.75" hidden="1" outlineLevel="2" x14ac:dyDescent="0.2">
      <c r="A631" s="2" t="s">
        <v>783</v>
      </c>
      <c r="B631" s="5" t="s">
        <v>784</v>
      </c>
      <c r="C631" s="9" t="s">
        <v>785</v>
      </c>
      <c r="D631" s="9">
        <f>SUBTOTAL(3,D632:D633)</f>
        <v>2</v>
      </c>
      <c r="E631" s="21"/>
    </row>
    <row r="632" spans="1:5" ht="15.75" hidden="1" outlineLevel="2" x14ac:dyDescent="0.2">
      <c r="A632" s="2" t="s">
        <v>786</v>
      </c>
      <c r="B632" s="5" t="s">
        <v>784</v>
      </c>
      <c r="C632" s="9" t="s">
        <v>785</v>
      </c>
      <c r="D632" s="9" t="s">
        <v>10</v>
      </c>
      <c r="E632" s="21"/>
    </row>
    <row r="633" spans="1:5" ht="15.75" outlineLevel="1" collapsed="1" x14ac:dyDescent="0.2">
      <c r="A633" s="2" t="s">
        <v>786</v>
      </c>
      <c r="B633" s="5" t="s">
        <v>784</v>
      </c>
      <c r="C633" s="9" t="s">
        <v>785</v>
      </c>
      <c r="D633" s="9" t="s">
        <v>11</v>
      </c>
      <c r="E633" s="21"/>
    </row>
    <row r="634" spans="1:5" ht="15.75" hidden="1" outlineLevel="2" x14ac:dyDescent="0.2">
      <c r="A634" s="2" t="s">
        <v>787</v>
      </c>
      <c r="B634" s="5" t="s">
        <v>784</v>
      </c>
      <c r="C634" s="9" t="s">
        <v>788</v>
      </c>
      <c r="D634" s="9">
        <f>SUBTOTAL(3,D635:D636)</f>
        <v>2</v>
      </c>
      <c r="E634" s="21"/>
    </row>
    <row r="635" spans="1:5" ht="15.75" hidden="1" outlineLevel="2" x14ac:dyDescent="0.2">
      <c r="A635" s="2" t="s">
        <v>789</v>
      </c>
      <c r="B635" s="5" t="s">
        <v>784</v>
      </c>
      <c r="C635" s="9" t="s">
        <v>788</v>
      </c>
      <c r="D635" s="9" t="s">
        <v>10</v>
      </c>
      <c r="E635" s="21"/>
    </row>
    <row r="636" spans="1:5" ht="15.75" outlineLevel="1" collapsed="1" x14ac:dyDescent="0.2">
      <c r="A636" s="2" t="s">
        <v>789</v>
      </c>
      <c r="B636" s="5" t="s">
        <v>784</v>
      </c>
      <c r="C636" s="9" t="s">
        <v>788</v>
      </c>
      <c r="D636" s="9" t="s">
        <v>11</v>
      </c>
      <c r="E636" s="21"/>
    </row>
    <row r="637" spans="1:5" ht="15.75" outlineLevel="2" x14ac:dyDescent="0.2">
      <c r="A637" s="2" t="s">
        <v>790</v>
      </c>
      <c r="B637" s="5" t="s">
        <v>784</v>
      </c>
      <c r="C637" s="9" t="s">
        <v>791</v>
      </c>
      <c r="D637" s="9">
        <f>SUBTOTAL(3,D638:D639)</f>
        <v>2</v>
      </c>
      <c r="E637" s="21"/>
    </row>
    <row r="638" spans="1:5" ht="15.75" outlineLevel="2" x14ac:dyDescent="0.2">
      <c r="A638" s="2" t="s">
        <v>792</v>
      </c>
      <c r="B638" s="5" t="s">
        <v>784</v>
      </c>
      <c r="C638" s="9" t="s">
        <v>791</v>
      </c>
      <c r="D638" s="9" t="s">
        <v>10</v>
      </c>
      <c r="E638" s="21"/>
    </row>
    <row r="639" spans="1:5" ht="15.75" outlineLevel="1" x14ac:dyDescent="0.2">
      <c r="A639" s="2" t="s">
        <v>792</v>
      </c>
      <c r="B639" s="5" t="s">
        <v>784</v>
      </c>
      <c r="C639" s="9" t="s">
        <v>791</v>
      </c>
      <c r="D639" s="9" t="s">
        <v>11</v>
      </c>
      <c r="E639" s="21"/>
    </row>
    <row r="640" spans="1:5" ht="15.75" hidden="1" outlineLevel="2" x14ac:dyDescent="0.2">
      <c r="A640" s="2" t="s">
        <v>793</v>
      </c>
      <c r="B640" s="5" t="s">
        <v>794</v>
      </c>
      <c r="C640" s="9" t="s">
        <v>795</v>
      </c>
      <c r="D640" s="9">
        <f>SUBTOTAL(3,D641:D641)</f>
        <v>1</v>
      </c>
      <c r="E640" s="21"/>
    </row>
    <row r="641" spans="1:5" ht="15.75" outlineLevel="1" collapsed="1" x14ac:dyDescent="0.2">
      <c r="A641" s="2" t="s">
        <v>796</v>
      </c>
      <c r="B641" s="5" t="s">
        <v>794</v>
      </c>
      <c r="C641" s="9" t="s">
        <v>795</v>
      </c>
      <c r="D641" s="9" t="s">
        <v>10</v>
      </c>
      <c r="E641" s="21"/>
    </row>
    <row r="642" spans="1:5" ht="15.75" hidden="1" outlineLevel="2" x14ac:dyDescent="0.2">
      <c r="A642" s="2" t="s">
        <v>797</v>
      </c>
      <c r="B642" s="5" t="s">
        <v>794</v>
      </c>
      <c r="C642" s="9" t="s">
        <v>798</v>
      </c>
      <c r="D642" s="9">
        <f>SUBTOTAL(3,D643:D644)</f>
        <v>2</v>
      </c>
      <c r="E642" s="21"/>
    </row>
    <row r="643" spans="1:5" ht="15.75" hidden="1" outlineLevel="2" x14ac:dyDescent="0.2">
      <c r="A643" s="2" t="s">
        <v>799</v>
      </c>
      <c r="B643" s="5" t="s">
        <v>794</v>
      </c>
      <c r="C643" s="9" t="s">
        <v>798</v>
      </c>
      <c r="D643" s="9" t="s">
        <v>10</v>
      </c>
      <c r="E643" s="21"/>
    </row>
    <row r="644" spans="1:5" ht="15.75" outlineLevel="1" collapsed="1" x14ac:dyDescent="0.2">
      <c r="A644" s="2" t="s">
        <v>799</v>
      </c>
      <c r="B644" s="5" t="s">
        <v>794</v>
      </c>
      <c r="C644" s="9" t="s">
        <v>798</v>
      </c>
      <c r="D644" s="9" t="s">
        <v>11</v>
      </c>
      <c r="E644" s="21"/>
    </row>
    <row r="645" spans="1:5" ht="15.75" hidden="1" outlineLevel="2" x14ac:dyDescent="0.2">
      <c r="A645" s="2" t="s">
        <v>800</v>
      </c>
      <c r="B645" s="5" t="s">
        <v>801</v>
      </c>
      <c r="C645" s="9" t="s">
        <v>802</v>
      </c>
      <c r="D645" s="9">
        <f>SUBTOTAL(3,D646:D647)</f>
        <v>2</v>
      </c>
      <c r="E645" s="21"/>
    </row>
    <row r="646" spans="1:5" ht="15.75" hidden="1" outlineLevel="2" x14ac:dyDescent="0.2">
      <c r="A646" s="2" t="s">
        <v>803</v>
      </c>
      <c r="B646" s="5" t="s">
        <v>801</v>
      </c>
      <c r="C646" s="9" t="s">
        <v>802</v>
      </c>
      <c r="D646" s="9" t="s">
        <v>10</v>
      </c>
      <c r="E646" s="21"/>
    </row>
    <row r="647" spans="1:5" ht="15.75" outlineLevel="1" collapsed="1" x14ac:dyDescent="0.2">
      <c r="A647" s="2" t="s">
        <v>803</v>
      </c>
      <c r="B647" s="5" t="s">
        <v>801</v>
      </c>
      <c r="C647" s="9" t="s">
        <v>802</v>
      </c>
      <c r="D647" s="9" t="s">
        <v>11</v>
      </c>
      <c r="E647" s="21"/>
    </row>
    <row r="648" spans="1:5" ht="15.75" hidden="1" outlineLevel="2" x14ac:dyDescent="0.2">
      <c r="A648" s="2" t="s">
        <v>804</v>
      </c>
      <c r="B648" s="5" t="s">
        <v>805</v>
      </c>
      <c r="C648" s="9" t="s">
        <v>806</v>
      </c>
      <c r="D648" s="9">
        <f>SUBTOTAL(3,D649:D649)</f>
        <v>1</v>
      </c>
      <c r="E648" s="21"/>
    </row>
    <row r="649" spans="1:5" ht="15.75" outlineLevel="1" collapsed="1" x14ac:dyDescent="0.2">
      <c r="A649" s="2" t="s">
        <v>807</v>
      </c>
      <c r="B649" s="5" t="s">
        <v>805</v>
      </c>
      <c r="C649" s="9" t="s">
        <v>806</v>
      </c>
      <c r="D649" s="9" t="s">
        <v>10</v>
      </c>
      <c r="E649" s="21"/>
    </row>
    <row r="650" spans="1:5" ht="15.75" hidden="1" outlineLevel="2" x14ac:dyDescent="0.2">
      <c r="A650" s="2" t="s">
        <v>808</v>
      </c>
      <c r="B650" s="5" t="s">
        <v>809</v>
      </c>
      <c r="C650" s="9" t="s">
        <v>810</v>
      </c>
      <c r="D650" s="9">
        <f>SUBTOTAL(3,D651:D651)</f>
        <v>1</v>
      </c>
      <c r="E650" s="21"/>
    </row>
    <row r="651" spans="1:5" ht="15.75" outlineLevel="1" collapsed="1" x14ac:dyDescent="0.2">
      <c r="A651" s="2" t="s">
        <v>811</v>
      </c>
      <c r="B651" s="5" t="s">
        <v>809</v>
      </c>
      <c r="C651" s="9" t="s">
        <v>810</v>
      </c>
      <c r="D651" s="9" t="s">
        <v>10</v>
      </c>
      <c r="E651" s="21"/>
    </row>
    <row r="652" spans="1:5" ht="15.75" hidden="1" outlineLevel="2" x14ac:dyDescent="0.2">
      <c r="A652" s="2" t="s">
        <v>812</v>
      </c>
      <c r="B652" s="5" t="s">
        <v>813</v>
      </c>
      <c r="C652" s="9" t="s">
        <v>814</v>
      </c>
      <c r="D652" s="9">
        <f>SUBTOTAL(3,D653:D654)</f>
        <v>2</v>
      </c>
      <c r="E652" s="21"/>
    </row>
    <row r="653" spans="1:5" ht="15.75" hidden="1" outlineLevel="2" x14ac:dyDescent="0.2">
      <c r="A653" s="2" t="s">
        <v>812</v>
      </c>
      <c r="B653" s="5" t="s">
        <v>813</v>
      </c>
      <c r="C653" s="9" t="s">
        <v>814</v>
      </c>
      <c r="D653" s="9" t="s">
        <v>10</v>
      </c>
      <c r="E653" s="21"/>
    </row>
    <row r="654" spans="1:5" ht="15.75" outlineLevel="1" collapsed="1" x14ac:dyDescent="0.2">
      <c r="A654" s="2" t="s">
        <v>812</v>
      </c>
      <c r="B654" s="5" t="s">
        <v>813</v>
      </c>
      <c r="C654" s="9" t="s">
        <v>814</v>
      </c>
      <c r="D654" s="9" t="s">
        <v>11</v>
      </c>
      <c r="E654" s="28"/>
    </row>
    <row r="655" spans="1:5" ht="15.75" outlineLevel="2" x14ac:dyDescent="0.2">
      <c r="A655" s="2" t="s">
        <v>815</v>
      </c>
      <c r="B655" s="5" t="s">
        <v>816</v>
      </c>
      <c r="C655" s="9" t="s">
        <v>817</v>
      </c>
      <c r="D655" s="9">
        <f>SUBTOTAL(3,D656:D657)</f>
        <v>2</v>
      </c>
      <c r="E655" s="28"/>
    </row>
    <row r="656" spans="1:5" ht="15.75" outlineLevel="2" x14ac:dyDescent="0.2">
      <c r="A656" s="2" t="s">
        <v>818</v>
      </c>
      <c r="B656" s="5" t="s">
        <v>816</v>
      </c>
      <c r="C656" s="9" t="s">
        <v>817</v>
      </c>
      <c r="D656" s="9" t="s">
        <v>10</v>
      </c>
      <c r="E656" s="21"/>
    </row>
    <row r="657" spans="1:7" ht="15.75" outlineLevel="1" x14ac:dyDescent="0.2">
      <c r="A657" s="2" t="s">
        <v>818</v>
      </c>
      <c r="B657" s="5" t="s">
        <v>816</v>
      </c>
      <c r="C657" s="9" t="s">
        <v>817</v>
      </c>
      <c r="D657" s="9" t="s">
        <v>11</v>
      </c>
      <c r="E657" s="21"/>
    </row>
    <row r="658" spans="1:7" ht="15.75" hidden="1" outlineLevel="2" x14ac:dyDescent="0.2">
      <c r="A658" s="2" t="s">
        <v>819</v>
      </c>
      <c r="B658" s="5" t="s">
        <v>820</v>
      </c>
      <c r="C658" s="9" t="s">
        <v>821</v>
      </c>
      <c r="D658" s="9">
        <f>SUBTOTAL(3,D659:D659)</f>
        <v>1</v>
      </c>
      <c r="E658" s="21"/>
    </row>
    <row r="659" spans="1:7" ht="15.75" outlineLevel="1" collapsed="1" x14ac:dyDescent="0.2">
      <c r="A659" s="2" t="s">
        <v>822</v>
      </c>
      <c r="B659" s="5" t="s">
        <v>820</v>
      </c>
      <c r="C659" s="9" t="s">
        <v>821</v>
      </c>
      <c r="D659" s="9" t="s">
        <v>10</v>
      </c>
      <c r="E659" s="21"/>
    </row>
    <row r="660" spans="1:7" ht="15.75" hidden="1" outlineLevel="2" x14ac:dyDescent="0.2">
      <c r="A660" s="2" t="s">
        <v>823</v>
      </c>
      <c r="B660" s="5" t="s">
        <v>824</v>
      </c>
      <c r="C660" s="9" t="s">
        <v>825</v>
      </c>
      <c r="D660" s="9">
        <f>SUBTOTAL(3,D661:D662)</f>
        <v>2</v>
      </c>
      <c r="E660" s="21"/>
    </row>
    <row r="661" spans="1:7" ht="15.75" hidden="1" outlineLevel="2" x14ac:dyDescent="0.2">
      <c r="A661" s="2" t="s">
        <v>826</v>
      </c>
      <c r="B661" s="5" t="s">
        <v>824</v>
      </c>
      <c r="C661" s="9" t="s">
        <v>825</v>
      </c>
      <c r="D661" s="9" t="s">
        <v>10</v>
      </c>
      <c r="E661" s="21"/>
    </row>
    <row r="662" spans="1:7" ht="15.75" outlineLevel="1" collapsed="1" x14ac:dyDescent="0.2">
      <c r="A662" s="2" t="s">
        <v>827</v>
      </c>
      <c r="B662" s="5" t="s">
        <v>824</v>
      </c>
      <c r="C662" s="9" t="s">
        <v>825</v>
      </c>
      <c r="D662" s="9" t="s">
        <v>11</v>
      </c>
      <c r="E662" s="21" t="s">
        <v>828</v>
      </c>
      <c r="G662" s="20">
        <f ca="1">G662</f>
        <v>0</v>
      </c>
    </row>
    <row r="663" spans="1:7" ht="15.75" hidden="1" outlineLevel="2" x14ac:dyDescent="0.2">
      <c r="A663" s="2" t="s">
        <v>829</v>
      </c>
      <c r="B663" s="5" t="s">
        <v>830</v>
      </c>
      <c r="C663" s="9" t="s">
        <v>831</v>
      </c>
      <c r="D663" s="9">
        <f>SUBTOTAL(3,D664:D665)</f>
        <v>2</v>
      </c>
      <c r="E663" s="21" t="s">
        <v>832</v>
      </c>
    </row>
    <row r="664" spans="1:7" ht="15.75" hidden="1" outlineLevel="2" x14ac:dyDescent="0.2">
      <c r="A664" s="2" t="s">
        <v>833</v>
      </c>
      <c r="B664" s="5" t="s">
        <v>830</v>
      </c>
      <c r="C664" s="9" t="s">
        <v>831</v>
      </c>
      <c r="D664" s="9" t="s">
        <v>10</v>
      </c>
      <c r="E664" s="21" t="s">
        <v>832</v>
      </c>
    </row>
    <row r="665" spans="1:7" ht="15.75" outlineLevel="1" collapsed="1" x14ac:dyDescent="0.2">
      <c r="A665" s="2" t="s">
        <v>833</v>
      </c>
      <c r="B665" s="5" t="s">
        <v>830</v>
      </c>
      <c r="C665" s="9" t="s">
        <v>831</v>
      </c>
      <c r="D665" s="9" t="s">
        <v>11</v>
      </c>
      <c r="E665" s="21"/>
    </row>
    <row r="666" spans="1:7" ht="15.75" hidden="1" outlineLevel="2" x14ac:dyDescent="0.2">
      <c r="A666" s="2" t="s">
        <v>834</v>
      </c>
      <c r="B666" s="5" t="s">
        <v>835</v>
      </c>
      <c r="C666" s="9" t="s">
        <v>836</v>
      </c>
      <c r="D666" s="9">
        <f>SUBTOTAL(3,D667:D668)</f>
        <v>2</v>
      </c>
      <c r="E666" s="21"/>
    </row>
    <row r="667" spans="1:7" ht="15.75" hidden="1" outlineLevel="2" x14ac:dyDescent="0.2">
      <c r="A667" s="2" t="s">
        <v>837</v>
      </c>
      <c r="B667" s="5" t="s">
        <v>835</v>
      </c>
      <c r="C667" s="9" t="s">
        <v>836</v>
      </c>
      <c r="D667" s="9" t="s">
        <v>10</v>
      </c>
      <c r="E667" s="21"/>
    </row>
    <row r="668" spans="1:7" ht="15.75" outlineLevel="1" collapsed="1" x14ac:dyDescent="0.2">
      <c r="A668" s="2" t="s">
        <v>837</v>
      </c>
      <c r="B668" s="5" t="s">
        <v>835</v>
      </c>
      <c r="C668" s="9" t="s">
        <v>836</v>
      </c>
      <c r="D668" s="9" t="s">
        <v>11</v>
      </c>
      <c r="E668" s="21"/>
    </row>
    <row r="669" spans="1:7" ht="15.75" hidden="1" outlineLevel="2" x14ac:dyDescent="0.2">
      <c r="A669" s="2" t="s">
        <v>838</v>
      </c>
      <c r="B669" s="5" t="s">
        <v>839</v>
      </c>
      <c r="C669" s="9" t="s">
        <v>840</v>
      </c>
      <c r="D669" s="9">
        <f>SUBTOTAL(3,D670:D671)</f>
        <v>2</v>
      </c>
      <c r="E669" s="21"/>
    </row>
    <row r="670" spans="1:7" ht="15.75" hidden="1" outlineLevel="2" x14ac:dyDescent="0.2">
      <c r="A670" s="2" t="s">
        <v>841</v>
      </c>
      <c r="B670" s="5" t="s">
        <v>839</v>
      </c>
      <c r="C670" s="9" t="s">
        <v>840</v>
      </c>
      <c r="D670" s="9" t="s">
        <v>10</v>
      </c>
      <c r="E670" s="21"/>
    </row>
    <row r="671" spans="1:7" ht="15.75" outlineLevel="1" collapsed="1" x14ac:dyDescent="0.2">
      <c r="A671" s="2" t="s">
        <v>841</v>
      </c>
      <c r="B671" s="5" t="s">
        <v>839</v>
      </c>
      <c r="C671" s="9" t="s">
        <v>840</v>
      </c>
      <c r="D671" s="9" t="s">
        <v>11</v>
      </c>
      <c r="E671" s="21"/>
    </row>
    <row r="672" spans="1:7" ht="15.75" hidden="1" outlineLevel="2" x14ac:dyDescent="0.2">
      <c r="A672" s="2" t="s">
        <v>842</v>
      </c>
      <c r="B672" s="5" t="s">
        <v>843</v>
      </c>
      <c r="C672" s="9" t="s">
        <v>844</v>
      </c>
      <c r="D672" s="9">
        <f>SUBTOTAL(3,D673:D674)</f>
        <v>2</v>
      </c>
      <c r="E672" s="21"/>
    </row>
    <row r="673" spans="1:5" ht="15.75" hidden="1" outlineLevel="2" x14ac:dyDescent="0.2">
      <c r="A673" s="2" t="s">
        <v>845</v>
      </c>
      <c r="B673" s="5" t="s">
        <v>843</v>
      </c>
      <c r="C673" s="9" t="s">
        <v>844</v>
      </c>
      <c r="D673" s="9" t="s">
        <v>10</v>
      </c>
      <c r="E673" s="21"/>
    </row>
    <row r="674" spans="1:5" ht="15.75" outlineLevel="1" collapsed="1" x14ac:dyDescent="0.2">
      <c r="A674" s="2" t="s">
        <v>846</v>
      </c>
      <c r="B674" s="5" t="s">
        <v>843</v>
      </c>
      <c r="C674" s="9" t="s">
        <v>844</v>
      </c>
      <c r="D674" s="9" t="s">
        <v>11</v>
      </c>
      <c r="E674" s="21"/>
    </row>
    <row r="675" spans="1:5" ht="15.75" hidden="1" outlineLevel="2" x14ac:dyDescent="0.2">
      <c r="A675" s="2" t="s">
        <v>847</v>
      </c>
      <c r="B675" s="5" t="s">
        <v>843</v>
      </c>
      <c r="C675" s="9" t="s">
        <v>848</v>
      </c>
      <c r="D675" s="9">
        <f>SUBTOTAL(3,D676:D678)</f>
        <v>3</v>
      </c>
      <c r="E675" s="21"/>
    </row>
    <row r="676" spans="1:5" ht="15.75" hidden="1" outlineLevel="2" x14ac:dyDescent="0.2">
      <c r="A676" s="2" t="s">
        <v>849</v>
      </c>
      <c r="B676" s="5" t="s">
        <v>843</v>
      </c>
      <c r="C676" s="9" t="s">
        <v>848</v>
      </c>
      <c r="D676" s="9" t="s">
        <v>10</v>
      </c>
      <c r="E676" s="21"/>
    </row>
    <row r="677" spans="1:5" ht="15.75" hidden="1" outlineLevel="2" x14ac:dyDescent="0.2">
      <c r="A677" s="2" t="s">
        <v>849</v>
      </c>
      <c r="B677" s="5" t="s">
        <v>843</v>
      </c>
      <c r="C677" s="9" t="s">
        <v>848</v>
      </c>
      <c r="D677" s="9" t="s">
        <v>11</v>
      </c>
      <c r="E677" s="21"/>
    </row>
    <row r="678" spans="1:5" ht="15.75" outlineLevel="1" collapsed="1" x14ac:dyDescent="0.2">
      <c r="A678" s="2" t="s">
        <v>850</v>
      </c>
      <c r="B678" s="5" t="s">
        <v>843</v>
      </c>
      <c r="C678" s="9" t="s">
        <v>848</v>
      </c>
      <c r="D678" s="9" t="s">
        <v>12</v>
      </c>
      <c r="E678" s="21"/>
    </row>
    <row r="679" spans="1:5" ht="15.75" hidden="1" outlineLevel="2" x14ac:dyDescent="0.2">
      <c r="A679" s="2" t="s">
        <v>851</v>
      </c>
      <c r="B679" s="5" t="s">
        <v>852</v>
      </c>
      <c r="C679" s="9" t="s">
        <v>853</v>
      </c>
      <c r="D679" s="9">
        <f>SUBTOTAL(3,D680:D681)</f>
        <v>2</v>
      </c>
      <c r="E679" s="21"/>
    </row>
    <row r="680" spans="1:5" ht="15.75" hidden="1" outlineLevel="2" x14ac:dyDescent="0.2">
      <c r="A680" s="2" t="s">
        <v>854</v>
      </c>
      <c r="B680" s="5" t="s">
        <v>852</v>
      </c>
      <c r="C680" s="9" t="s">
        <v>853</v>
      </c>
      <c r="D680" s="9" t="s">
        <v>10</v>
      </c>
      <c r="E680" s="21"/>
    </row>
    <row r="681" spans="1:5" ht="15.75" customHeight="1" outlineLevel="1" collapsed="1" x14ac:dyDescent="0.2">
      <c r="A681" s="2" t="s">
        <v>854</v>
      </c>
      <c r="B681" s="5" t="s">
        <v>852</v>
      </c>
      <c r="C681" s="9" t="s">
        <v>853</v>
      </c>
      <c r="D681" s="9" t="s">
        <v>11</v>
      </c>
      <c r="E681" s="21"/>
    </row>
    <row r="682" spans="1:5" ht="15.75" hidden="1" outlineLevel="2" x14ac:dyDescent="0.2">
      <c r="A682" s="2" t="s">
        <v>855</v>
      </c>
      <c r="B682" s="5" t="s">
        <v>856</v>
      </c>
      <c r="C682" s="9" t="s">
        <v>857</v>
      </c>
      <c r="D682" s="9">
        <f>SUBTOTAL(3,D683:D685)</f>
        <v>3</v>
      </c>
      <c r="E682" s="21"/>
    </row>
    <row r="683" spans="1:5" ht="15.75" hidden="1" outlineLevel="2" x14ac:dyDescent="0.2">
      <c r="A683" s="2" t="s">
        <v>858</v>
      </c>
      <c r="B683" s="5" t="s">
        <v>856</v>
      </c>
      <c r="C683" s="9" t="s">
        <v>857</v>
      </c>
      <c r="D683" s="9" t="s">
        <v>10</v>
      </c>
      <c r="E683" s="21"/>
    </row>
    <row r="684" spans="1:5" ht="15.75" hidden="1" outlineLevel="2" x14ac:dyDescent="0.2">
      <c r="A684" s="2" t="s">
        <v>858</v>
      </c>
      <c r="B684" s="5" t="s">
        <v>856</v>
      </c>
      <c r="C684" s="9" t="s">
        <v>857</v>
      </c>
      <c r="D684" s="9" t="s">
        <v>11</v>
      </c>
      <c r="E684" s="21"/>
    </row>
    <row r="685" spans="1:5" ht="15.75" hidden="1" outlineLevel="2" x14ac:dyDescent="0.2">
      <c r="A685" s="2" t="s">
        <v>858</v>
      </c>
      <c r="B685" s="5" t="s">
        <v>856</v>
      </c>
      <c r="C685" s="9" t="s">
        <v>857</v>
      </c>
      <c r="D685" s="9" t="s">
        <v>12</v>
      </c>
      <c r="E685" s="21"/>
    </row>
    <row r="686" spans="1:5" ht="15.75" hidden="1" outlineLevel="2" x14ac:dyDescent="0.2">
      <c r="A686" s="2" t="s">
        <v>859</v>
      </c>
      <c r="B686" s="5" t="s">
        <v>856</v>
      </c>
      <c r="C686" s="9" t="s">
        <v>860</v>
      </c>
      <c r="D686" s="9" t="s">
        <v>10</v>
      </c>
      <c r="E686" s="21"/>
    </row>
    <row r="687" spans="1:5" ht="15.75" outlineLevel="1" collapsed="1" x14ac:dyDescent="0.2">
      <c r="A687" s="2" t="s">
        <v>859</v>
      </c>
      <c r="B687" s="5" t="s">
        <v>856</v>
      </c>
      <c r="C687" s="9" t="s">
        <v>860</v>
      </c>
      <c r="D687" s="9" t="s">
        <v>11</v>
      </c>
      <c r="E687" s="21"/>
    </row>
    <row r="688" spans="1:5" ht="15.75" hidden="1" outlineLevel="2" x14ac:dyDescent="0.2">
      <c r="A688" s="2" t="s">
        <v>861</v>
      </c>
      <c r="B688" s="5" t="s">
        <v>862</v>
      </c>
      <c r="C688" s="9" t="s">
        <v>863</v>
      </c>
      <c r="D688" s="9">
        <f>SUBTOTAL(3,D689:D690)</f>
        <v>2</v>
      </c>
      <c r="E688" s="21"/>
    </row>
    <row r="689" spans="1:5" ht="15.75" hidden="1" outlineLevel="2" x14ac:dyDescent="0.2">
      <c r="A689" s="2" t="s">
        <v>861</v>
      </c>
      <c r="B689" s="5" t="s">
        <v>862</v>
      </c>
      <c r="C689" s="9" t="s">
        <v>863</v>
      </c>
      <c r="D689" s="9" t="s">
        <v>10</v>
      </c>
      <c r="E689" s="21"/>
    </row>
    <row r="690" spans="1:5" ht="15.75" outlineLevel="1" collapsed="1" x14ac:dyDescent="0.2">
      <c r="A690" s="2" t="s">
        <v>861</v>
      </c>
      <c r="B690" s="5" t="s">
        <v>862</v>
      </c>
      <c r="C690" s="9" t="s">
        <v>863</v>
      </c>
      <c r="D690" s="9" t="s">
        <v>11</v>
      </c>
      <c r="E690" s="21"/>
    </row>
    <row r="691" spans="1:5" ht="15.75" hidden="1" outlineLevel="2" x14ac:dyDescent="0.2">
      <c r="A691" s="2" t="s">
        <v>864</v>
      </c>
      <c r="B691" s="5" t="s">
        <v>865</v>
      </c>
      <c r="C691" s="9" t="s">
        <v>866</v>
      </c>
      <c r="D691" s="9">
        <f>SUBTOTAL(3,D692:D692)</f>
        <v>1</v>
      </c>
      <c r="E691" s="21"/>
    </row>
    <row r="692" spans="1:5" ht="15.75" outlineLevel="1" collapsed="1" x14ac:dyDescent="0.2">
      <c r="A692" s="2" t="s">
        <v>864</v>
      </c>
      <c r="B692" s="5" t="s">
        <v>865</v>
      </c>
      <c r="C692" s="9" t="s">
        <v>866</v>
      </c>
      <c r="D692" s="9" t="s">
        <v>10</v>
      </c>
      <c r="E692" s="21"/>
    </row>
    <row r="693" spans="1:5" ht="15.75" hidden="1" outlineLevel="2" x14ac:dyDescent="0.2">
      <c r="A693" s="2" t="s">
        <v>867</v>
      </c>
      <c r="B693" s="5" t="s">
        <v>865</v>
      </c>
      <c r="C693" s="9" t="s">
        <v>868</v>
      </c>
      <c r="D693" s="9">
        <f>SUBTOTAL(3,D694:D695)</f>
        <v>2</v>
      </c>
      <c r="E693" s="21"/>
    </row>
    <row r="694" spans="1:5" ht="15.75" hidden="1" outlineLevel="2" x14ac:dyDescent="0.2">
      <c r="A694" s="2" t="s">
        <v>867</v>
      </c>
      <c r="B694" s="5" t="s">
        <v>865</v>
      </c>
      <c r="C694" s="9" t="s">
        <v>868</v>
      </c>
      <c r="D694" s="9" t="s">
        <v>10</v>
      </c>
      <c r="E694" s="21"/>
    </row>
    <row r="695" spans="1:5" ht="15.75" outlineLevel="1" collapsed="1" x14ac:dyDescent="0.2">
      <c r="A695" s="2" t="s">
        <v>867</v>
      </c>
      <c r="B695" s="5" t="s">
        <v>865</v>
      </c>
      <c r="C695" s="9" t="s">
        <v>868</v>
      </c>
      <c r="D695" s="9" t="s">
        <v>11</v>
      </c>
      <c r="E695" s="21"/>
    </row>
    <row r="696" spans="1:5" ht="15.75" outlineLevel="2" x14ac:dyDescent="0.2">
      <c r="A696" s="2" t="s">
        <v>869</v>
      </c>
      <c r="B696" s="5" t="s">
        <v>865</v>
      </c>
      <c r="C696" s="9" t="s">
        <v>870</v>
      </c>
      <c r="D696" s="9">
        <f>SUBTOTAL(3,D697:D698)</f>
        <v>2</v>
      </c>
      <c r="E696" s="21"/>
    </row>
    <row r="697" spans="1:5" ht="15.75" outlineLevel="2" x14ac:dyDescent="0.2">
      <c r="A697" s="2" t="s">
        <v>871</v>
      </c>
      <c r="B697" s="5" t="s">
        <v>865</v>
      </c>
      <c r="C697" s="9" t="s">
        <v>870</v>
      </c>
      <c r="D697" s="9" t="s">
        <v>10</v>
      </c>
      <c r="E697" s="21"/>
    </row>
    <row r="698" spans="1:5" ht="15.75" outlineLevel="1" x14ac:dyDescent="0.2">
      <c r="A698" s="2" t="s">
        <v>871</v>
      </c>
      <c r="B698" s="5" t="s">
        <v>865</v>
      </c>
      <c r="C698" s="9" t="s">
        <v>870</v>
      </c>
      <c r="D698" s="9" t="s">
        <v>11</v>
      </c>
      <c r="E698" s="21"/>
    </row>
    <row r="699" spans="1:5" ht="15.75" hidden="1" outlineLevel="2" x14ac:dyDescent="0.2">
      <c r="A699" s="2" t="s">
        <v>872</v>
      </c>
      <c r="B699" s="5" t="s">
        <v>873</v>
      </c>
      <c r="C699" s="9" t="s">
        <v>874</v>
      </c>
      <c r="D699" s="9">
        <f>SUBTOTAL(3,D700:D701)</f>
        <v>2</v>
      </c>
      <c r="E699" s="21"/>
    </row>
    <row r="700" spans="1:5" ht="15.75" hidden="1" outlineLevel="2" x14ac:dyDescent="0.2">
      <c r="A700" s="2" t="s">
        <v>875</v>
      </c>
      <c r="B700" s="5" t="s">
        <v>873</v>
      </c>
      <c r="C700" s="9" t="s">
        <v>874</v>
      </c>
      <c r="D700" s="9" t="s">
        <v>10</v>
      </c>
      <c r="E700" s="21"/>
    </row>
    <row r="701" spans="1:5" ht="15.75" outlineLevel="1" collapsed="1" x14ac:dyDescent="0.2">
      <c r="A701" s="2" t="s">
        <v>875</v>
      </c>
      <c r="B701" s="5" t="s">
        <v>873</v>
      </c>
      <c r="C701" s="9" t="s">
        <v>874</v>
      </c>
      <c r="D701" s="9" t="s">
        <v>11</v>
      </c>
      <c r="E701" s="21"/>
    </row>
    <row r="702" spans="1:5" ht="15.75" hidden="1" outlineLevel="2" x14ac:dyDescent="0.2">
      <c r="A702" s="2" t="s">
        <v>876</v>
      </c>
      <c r="B702" s="5" t="s">
        <v>877</v>
      </c>
      <c r="C702" s="9" t="s">
        <v>878</v>
      </c>
      <c r="D702" s="9">
        <f>SUBTOTAL(3,D703:D705)</f>
        <v>3</v>
      </c>
      <c r="E702" s="21"/>
    </row>
    <row r="703" spans="1:5" ht="15.75" hidden="1" outlineLevel="2" x14ac:dyDescent="0.2">
      <c r="A703" s="2" t="s">
        <v>879</v>
      </c>
      <c r="B703" s="5" t="s">
        <v>877</v>
      </c>
      <c r="C703" s="9" t="s">
        <v>878</v>
      </c>
      <c r="D703" s="9" t="s">
        <v>10</v>
      </c>
      <c r="E703" s="21"/>
    </row>
    <row r="704" spans="1:5" ht="15.75" hidden="1" outlineLevel="2" x14ac:dyDescent="0.2">
      <c r="A704" s="2" t="s">
        <v>879</v>
      </c>
      <c r="B704" s="5" t="s">
        <v>877</v>
      </c>
      <c r="C704" s="9" t="s">
        <v>878</v>
      </c>
      <c r="D704" s="9" t="s">
        <v>11</v>
      </c>
      <c r="E704" s="21"/>
    </row>
    <row r="705" spans="1:5" ht="15.75" outlineLevel="1" collapsed="1" x14ac:dyDescent="0.2">
      <c r="A705" s="2" t="s">
        <v>879</v>
      </c>
      <c r="B705" s="5" t="s">
        <v>877</v>
      </c>
      <c r="C705" s="9" t="s">
        <v>878</v>
      </c>
      <c r="D705" s="9" t="s">
        <v>12</v>
      </c>
      <c r="E705" s="21"/>
    </row>
    <row r="706" spans="1:5" ht="15.75" hidden="1" outlineLevel="2" x14ac:dyDescent="0.2">
      <c r="A706" s="2" t="s">
        <v>880</v>
      </c>
      <c r="B706" s="5" t="s">
        <v>881</v>
      </c>
      <c r="C706" s="9" t="s">
        <v>882</v>
      </c>
      <c r="D706" s="9">
        <f>SUBTOTAL(3,D707:D709)</f>
        <v>3</v>
      </c>
      <c r="E706" s="21"/>
    </row>
    <row r="707" spans="1:5" ht="15.75" hidden="1" outlineLevel="2" x14ac:dyDescent="0.2">
      <c r="A707" s="2" t="s">
        <v>883</v>
      </c>
      <c r="B707" s="5" t="s">
        <v>881</v>
      </c>
      <c r="C707" s="9" t="s">
        <v>882</v>
      </c>
      <c r="D707" s="9" t="s">
        <v>10</v>
      </c>
      <c r="E707" s="21"/>
    </row>
    <row r="708" spans="1:5" ht="15.75" hidden="1" outlineLevel="2" x14ac:dyDescent="0.2">
      <c r="A708" s="2" t="s">
        <v>883</v>
      </c>
      <c r="B708" s="5" t="s">
        <v>881</v>
      </c>
      <c r="C708" s="9" t="s">
        <v>882</v>
      </c>
      <c r="D708" s="9" t="s">
        <v>11</v>
      </c>
      <c r="E708" s="21"/>
    </row>
    <row r="709" spans="1:5" ht="15.75" outlineLevel="1" collapsed="1" x14ac:dyDescent="0.2">
      <c r="A709" s="2" t="s">
        <v>883</v>
      </c>
      <c r="B709" s="5" t="s">
        <v>881</v>
      </c>
      <c r="C709" s="9" t="s">
        <v>882</v>
      </c>
      <c r="D709" s="9" t="s">
        <v>12</v>
      </c>
      <c r="E709" s="21"/>
    </row>
    <row r="710" spans="1:5" ht="15.75" hidden="1" outlineLevel="2" x14ac:dyDescent="0.2">
      <c r="A710" s="2" t="s">
        <v>884</v>
      </c>
      <c r="B710" s="5" t="s">
        <v>885</v>
      </c>
      <c r="C710" s="9" t="s">
        <v>886</v>
      </c>
      <c r="D710" s="9">
        <f>SUBTOTAL(3,D711:D712)</f>
        <v>2</v>
      </c>
      <c r="E710" s="21"/>
    </row>
    <row r="711" spans="1:5" ht="15.75" hidden="1" outlineLevel="2" x14ac:dyDescent="0.2">
      <c r="A711" s="2" t="s">
        <v>887</v>
      </c>
      <c r="B711" s="5" t="s">
        <v>885</v>
      </c>
      <c r="C711" s="9" t="s">
        <v>886</v>
      </c>
      <c r="D711" s="9" t="s">
        <v>10</v>
      </c>
      <c r="E711" s="21"/>
    </row>
    <row r="712" spans="1:5" ht="15.75" outlineLevel="1" collapsed="1" x14ac:dyDescent="0.2">
      <c r="A712" s="2" t="s">
        <v>887</v>
      </c>
      <c r="B712" s="5" t="s">
        <v>885</v>
      </c>
      <c r="C712" s="9" t="s">
        <v>886</v>
      </c>
      <c r="D712" s="9" t="s">
        <v>11</v>
      </c>
      <c r="E712" s="21"/>
    </row>
    <row r="713" spans="1:5" ht="15.75" hidden="1" outlineLevel="2" x14ac:dyDescent="0.2">
      <c r="A713" s="2" t="s">
        <v>888</v>
      </c>
      <c r="B713" s="5" t="s">
        <v>885</v>
      </c>
      <c r="C713" s="9" t="s">
        <v>889</v>
      </c>
      <c r="D713" s="9">
        <f>SUBTOTAL(3,D714:D715)</f>
        <v>2</v>
      </c>
      <c r="E713" s="21"/>
    </row>
    <row r="714" spans="1:5" ht="15.75" hidden="1" outlineLevel="2" x14ac:dyDescent="0.2">
      <c r="A714" s="2" t="s">
        <v>888</v>
      </c>
      <c r="B714" s="5" t="s">
        <v>885</v>
      </c>
      <c r="C714" s="9" t="s">
        <v>889</v>
      </c>
      <c r="D714" s="9" t="s">
        <v>10</v>
      </c>
      <c r="E714" s="21"/>
    </row>
    <row r="715" spans="1:5" ht="15.75" outlineLevel="1" collapsed="1" x14ac:dyDescent="0.2">
      <c r="A715" s="2" t="s">
        <v>888</v>
      </c>
      <c r="B715" s="5" t="s">
        <v>885</v>
      </c>
      <c r="C715" s="9" t="s">
        <v>889</v>
      </c>
      <c r="D715" s="9" t="s">
        <v>11</v>
      </c>
      <c r="E715" s="21"/>
    </row>
    <row r="716" spans="1:5" ht="15.75" hidden="1" outlineLevel="2" x14ac:dyDescent="0.2">
      <c r="A716" s="2" t="s">
        <v>890</v>
      </c>
      <c r="B716" s="5" t="s">
        <v>885</v>
      </c>
      <c r="C716" s="9" t="s">
        <v>891</v>
      </c>
      <c r="D716" s="9">
        <f>SUBTOTAL(3,D717:D717)</f>
        <v>1</v>
      </c>
      <c r="E716" s="21"/>
    </row>
    <row r="717" spans="1:5" ht="15.75" outlineLevel="1" collapsed="1" x14ac:dyDescent="0.2">
      <c r="A717" s="2" t="s">
        <v>892</v>
      </c>
      <c r="B717" s="5" t="s">
        <v>885</v>
      </c>
      <c r="C717" s="9" t="s">
        <v>891</v>
      </c>
      <c r="D717" s="9" t="s">
        <v>10</v>
      </c>
      <c r="E717" s="21"/>
    </row>
    <row r="718" spans="1:5" ht="15.75" hidden="1" outlineLevel="2" x14ac:dyDescent="0.2">
      <c r="A718" s="2" t="s">
        <v>893</v>
      </c>
      <c r="B718" s="5" t="s">
        <v>894</v>
      </c>
      <c r="C718" s="9" t="s">
        <v>895</v>
      </c>
      <c r="D718" s="9">
        <f>SUBTOTAL(3,D719:D721)</f>
        <v>3</v>
      </c>
      <c r="E718" s="21"/>
    </row>
    <row r="719" spans="1:5" ht="15.75" hidden="1" outlineLevel="2" x14ac:dyDescent="0.2">
      <c r="A719" s="2" t="s">
        <v>896</v>
      </c>
      <c r="B719" s="5" t="s">
        <v>894</v>
      </c>
      <c r="C719" s="9" t="s">
        <v>895</v>
      </c>
      <c r="D719" s="9" t="s">
        <v>10</v>
      </c>
      <c r="E719" s="21"/>
    </row>
    <row r="720" spans="1:5" ht="15.75" hidden="1" outlineLevel="2" x14ac:dyDescent="0.2">
      <c r="A720" s="2" t="s">
        <v>896</v>
      </c>
      <c r="B720" s="5" t="s">
        <v>894</v>
      </c>
      <c r="C720" s="9" t="s">
        <v>895</v>
      </c>
      <c r="D720" s="9" t="s">
        <v>11</v>
      </c>
      <c r="E720" s="21"/>
    </row>
    <row r="721" spans="1:5" ht="15.75" outlineLevel="1" collapsed="1" x14ac:dyDescent="0.2">
      <c r="A721" s="2" t="s">
        <v>897</v>
      </c>
      <c r="B721" s="5" t="s">
        <v>894</v>
      </c>
      <c r="C721" s="9" t="s">
        <v>895</v>
      </c>
      <c r="D721" s="9" t="s">
        <v>12</v>
      </c>
      <c r="E721" s="21"/>
    </row>
    <row r="722" spans="1:5" ht="15.75" hidden="1" outlineLevel="2" x14ac:dyDescent="0.2">
      <c r="A722" s="2" t="s">
        <v>898</v>
      </c>
      <c r="B722" s="5" t="s">
        <v>899</v>
      </c>
      <c r="C722" s="9" t="s">
        <v>900</v>
      </c>
      <c r="D722" s="9">
        <f>SUBTOTAL(3,D723:D724)</f>
        <v>2</v>
      </c>
      <c r="E722" s="21"/>
    </row>
    <row r="723" spans="1:5" ht="15.75" hidden="1" outlineLevel="2" x14ac:dyDescent="0.2">
      <c r="A723" s="2" t="s">
        <v>901</v>
      </c>
      <c r="B723" s="5" t="s">
        <v>899</v>
      </c>
      <c r="C723" s="9" t="s">
        <v>900</v>
      </c>
      <c r="D723" s="9" t="s">
        <v>10</v>
      </c>
      <c r="E723" s="21"/>
    </row>
    <row r="724" spans="1:5" ht="15.75" outlineLevel="1" collapsed="1" x14ac:dyDescent="0.2">
      <c r="A724" s="2" t="s">
        <v>901</v>
      </c>
      <c r="B724" s="5" t="s">
        <v>899</v>
      </c>
      <c r="C724" s="9" t="s">
        <v>900</v>
      </c>
      <c r="D724" s="9" t="s">
        <v>11</v>
      </c>
      <c r="E724" s="21" t="s">
        <v>902</v>
      </c>
    </row>
    <row r="725" spans="1:5" ht="15.75" hidden="1" outlineLevel="2" x14ac:dyDescent="0.2">
      <c r="A725" s="2" t="s">
        <v>903</v>
      </c>
      <c r="B725" s="5" t="s">
        <v>904</v>
      </c>
      <c r="C725" s="9" t="s">
        <v>905</v>
      </c>
      <c r="D725" s="9">
        <f>SUBTOTAL(3,D726:D727)</f>
        <v>2</v>
      </c>
      <c r="E725" s="21"/>
    </row>
    <row r="726" spans="1:5" ht="15.75" hidden="1" outlineLevel="2" x14ac:dyDescent="0.2">
      <c r="A726" s="2" t="s">
        <v>903</v>
      </c>
      <c r="B726" s="5" t="s">
        <v>904</v>
      </c>
      <c r="C726" s="9" t="s">
        <v>905</v>
      </c>
      <c r="D726" s="9" t="s">
        <v>10</v>
      </c>
      <c r="E726" s="21"/>
    </row>
    <row r="727" spans="1:5" ht="15.75" outlineLevel="1" collapsed="1" x14ac:dyDescent="0.2">
      <c r="A727" s="2" t="s">
        <v>903</v>
      </c>
      <c r="B727" s="5" t="s">
        <v>904</v>
      </c>
      <c r="C727" s="9" t="s">
        <v>905</v>
      </c>
      <c r="D727" s="9" t="s">
        <v>11</v>
      </c>
      <c r="E727" s="21"/>
    </row>
    <row r="728" spans="1:5" ht="15.75" hidden="1" outlineLevel="2" x14ac:dyDescent="0.2">
      <c r="A728" s="2" t="s">
        <v>906</v>
      </c>
      <c r="B728" s="5" t="s">
        <v>907</v>
      </c>
      <c r="C728" s="9" t="s">
        <v>908</v>
      </c>
      <c r="D728" s="9">
        <f>SUBTOTAL(3,D729:D730)</f>
        <v>2</v>
      </c>
      <c r="E728" s="21"/>
    </row>
    <row r="729" spans="1:5" ht="15.75" hidden="1" outlineLevel="2" x14ac:dyDescent="0.2">
      <c r="A729" s="2" t="s">
        <v>909</v>
      </c>
      <c r="B729" s="5" t="s">
        <v>907</v>
      </c>
      <c r="C729" s="9" t="s">
        <v>908</v>
      </c>
      <c r="D729" s="9" t="s">
        <v>10</v>
      </c>
      <c r="E729" s="21"/>
    </row>
    <row r="730" spans="1:5" ht="15.75" outlineLevel="1" collapsed="1" x14ac:dyDescent="0.2">
      <c r="A730" s="2" t="s">
        <v>909</v>
      </c>
      <c r="B730" s="5" t="s">
        <v>907</v>
      </c>
      <c r="C730" s="9" t="s">
        <v>908</v>
      </c>
      <c r="D730" s="9" t="s">
        <v>11</v>
      </c>
      <c r="E730" s="21"/>
    </row>
    <row r="731" spans="1:5" ht="15.75" hidden="1" outlineLevel="2" x14ac:dyDescent="0.2">
      <c r="A731" s="2" t="s">
        <v>910</v>
      </c>
      <c r="B731" s="5" t="s">
        <v>907</v>
      </c>
      <c r="C731" s="9" t="s">
        <v>911</v>
      </c>
      <c r="D731" s="9">
        <f>SUBTOTAL(3,D732:D732)</f>
        <v>1</v>
      </c>
      <c r="E731" s="21"/>
    </row>
    <row r="732" spans="1:5" ht="15.75" outlineLevel="1" collapsed="1" x14ac:dyDescent="0.2">
      <c r="A732" s="2" t="s">
        <v>910</v>
      </c>
      <c r="B732" s="5" t="s">
        <v>907</v>
      </c>
      <c r="C732" s="9" t="s">
        <v>911</v>
      </c>
      <c r="D732" s="9" t="s">
        <v>10</v>
      </c>
      <c r="E732" s="21"/>
    </row>
    <row r="733" spans="1:5" ht="15.75" hidden="1" outlineLevel="2" x14ac:dyDescent="0.2">
      <c r="A733" s="2" t="s">
        <v>912</v>
      </c>
      <c r="B733" s="5" t="s">
        <v>913</v>
      </c>
      <c r="C733" s="9" t="s">
        <v>914</v>
      </c>
      <c r="D733" s="9">
        <f>SUBTOTAL(3,D734:D735)</f>
        <v>2</v>
      </c>
      <c r="E733" s="21"/>
    </row>
    <row r="734" spans="1:5" ht="15.75" hidden="1" outlineLevel="2" x14ac:dyDescent="0.2">
      <c r="A734" s="2" t="s">
        <v>915</v>
      </c>
      <c r="B734" s="5" t="s">
        <v>913</v>
      </c>
      <c r="C734" s="9" t="s">
        <v>914</v>
      </c>
      <c r="D734" s="9" t="s">
        <v>10</v>
      </c>
      <c r="E734" s="21"/>
    </row>
    <row r="735" spans="1:5" ht="15.75" outlineLevel="1" collapsed="1" x14ac:dyDescent="0.2">
      <c r="A735" s="2" t="s">
        <v>915</v>
      </c>
      <c r="B735" s="5" t="s">
        <v>913</v>
      </c>
      <c r="C735" s="9" t="s">
        <v>914</v>
      </c>
      <c r="D735" s="9" t="s">
        <v>11</v>
      </c>
      <c r="E735" s="21"/>
    </row>
    <row r="736" spans="1:5" ht="15.75" hidden="1" outlineLevel="2" x14ac:dyDescent="0.2">
      <c r="A736" s="2" t="s">
        <v>916</v>
      </c>
      <c r="B736" s="5" t="s">
        <v>913</v>
      </c>
      <c r="C736" s="9" t="s">
        <v>917</v>
      </c>
      <c r="D736" s="9">
        <f>SUBTOTAL(3,D737:D738)</f>
        <v>2</v>
      </c>
      <c r="E736" s="21"/>
    </row>
    <row r="737" spans="1:5" ht="15.75" hidden="1" outlineLevel="2" x14ac:dyDescent="0.2">
      <c r="A737" s="2" t="s">
        <v>918</v>
      </c>
      <c r="B737" s="5" t="s">
        <v>913</v>
      </c>
      <c r="C737" s="9" t="s">
        <v>917</v>
      </c>
      <c r="D737" s="9" t="s">
        <v>10</v>
      </c>
      <c r="E737" s="21"/>
    </row>
    <row r="738" spans="1:5" ht="15.75" outlineLevel="1" collapsed="1" x14ac:dyDescent="0.2">
      <c r="A738" s="2" t="s">
        <v>918</v>
      </c>
      <c r="B738" s="5" t="s">
        <v>913</v>
      </c>
      <c r="C738" s="9" t="s">
        <v>917</v>
      </c>
      <c r="D738" s="9" t="s">
        <v>11</v>
      </c>
      <c r="E738" s="21"/>
    </row>
    <row r="739" spans="1:5" ht="15.75" hidden="1" outlineLevel="2" x14ac:dyDescent="0.2">
      <c r="A739" s="2" t="s">
        <v>919</v>
      </c>
      <c r="B739" s="5" t="s">
        <v>913</v>
      </c>
      <c r="C739" s="9" t="s">
        <v>920</v>
      </c>
      <c r="D739" s="9">
        <f>SUBTOTAL(3,D740:D740)</f>
        <v>1</v>
      </c>
      <c r="E739" s="21"/>
    </row>
    <row r="740" spans="1:5" ht="15.75" outlineLevel="1" collapsed="1" x14ac:dyDescent="0.2">
      <c r="A740" s="2" t="s">
        <v>921</v>
      </c>
      <c r="B740" s="5" t="s">
        <v>913</v>
      </c>
      <c r="C740" s="9" t="s">
        <v>920</v>
      </c>
      <c r="D740" s="9" t="s">
        <v>10</v>
      </c>
      <c r="E740" s="21"/>
    </row>
    <row r="741" spans="1:5" ht="15.75" hidden="1" outlineLevel="2" x14ac:dyDescent="0.2">
      <c r="A741" s="2" t="s">
        <v>922</v>
      </c>
      <c r="B741" s="5" t="s">
        <v>913</v>
      </c>
      <c r="C741" s="9" t="s">
        <v>923</v>
      </c>
      <c r="D741" s="9">
        <f>SUBTOTAL(3,D742:D744)</f>
        <v>3</v>
      </c>
      <c r="E741" s="21"/>
    </row>
    <row r="742" spans="1:5" ht="15.75" hidden="1" outlineLevel="2" x14ac:dyDescent="0.2">
      <c r="A742" s="2" t="s">
        <v>924</v>
      </c>
      <c r="B742" s="5" t="s">
        <v>913</v>
      </c>
      <c r="C742" s="9" t="s">
        <v>923</v>
      </c>
      <c r="D742" s="9" t="s">
        <v>10</v>
      </c>
      <c r="E742" s="21"/>
    </row>
    <row r="743" spans="1:5" ht="15.75" hidden="1" outlineLevel="2" x14ac:dyDescent="0.2">
      <c r="A743" s="2" t="s">
        <v>924</v>
      </c>
      <c r="B743" s="5" t="s">
        <v>913</v>
      </c>
      <c r="C743" s="9" t="s">
        <v>923</v>
      </c>
      <c r="D743" s="9" t="s">
        <v>11</v>
      </c>
      <c r="E743" s="21"/>
    </row>
    <row r="744" spans="1:5" ht="15.75" outlineLevel="1" collapsed="1" x14ac:dyDescent="0.2">
      <c r="A744" s="2" t="s">
        <v>924</v>
      </c>
      <c r="B744" s="5" t="s">
        <v>913</v>
      </c>
      <c r="C744" s="9" t="s">
        <v>923</v>
      </c>
      <c r="D744" s="9" t="s">
        <v>12</v>
      </c>
      <c r="E744" s="21"/>
    </row>
    <row r="745" spans="1:5" ht="15.75" hidden="1" outlineLevel="2" x14ac:dyDescent="0.2">
      <c r="A745" s="2" t="s">
        <v>925</v>
      </c>
      <c r="B745" s="5" t="s">
        <v>926</v>
      </c>
      <c r="C745" s="9" t="s">
        <v>927</v>
      </c>
      <c r="D745" s="9">
        <f>SUBTOTAL(3,D746:D747)</f>
        <v>2</v>
      </c>
      <c r="E745" s="21"/>
    </row>
    <row r="746" spans="1:5" ht="15.75" hidden="1" outlineLevel="2" x14ac:dyDescent="0.2">
      <c r="A746" s="2" t="s">
        <v>928</v>
      </c>
      <c r="B746" s="5" t="s">
        <v>926</v>
      </c>
      <c r="C746" s="9" t="s">
        <v>927</v>
      </c>
      <c r="D746" s="9" t="s">
        <v>10</v>
      </c>
      <c r="E746" s="21"/>
    </row>
    <row r="747" spans="1:5" ht="15.75" outlineLevel="1" collapsed="1" x14ac:dyDescent="0.2">
      <c r="A747" s="2" t="s">
        <v>928</v>
      </c>
      <c r="B747" s="5" t="s">
        <v>926</v>
      </c>
      <c r="C747" s="9" t="s">
        <v>927</v>
      </c>
      <c r="D747" s="9" t="s">
        <v>11</v>
      </c>
      <c r="E747" s="21"/>
    </row>
    <row r="748" spans="1:5" ht="15.75" hidden="1" outlineLevel="2" x14ac:dyDescent="0.2">
      <c r="A748" s="2" t="s">
        <v>929</v>
      </c>
      <c r="B748" s="5" t="s">
        <v>926</v>
      </c>
      <c r="C748" s="9" t="s">
        <v>930</v>
      </c>
      <c r="D748" s="9">
        <f>SUBTOTAL(3,D749:D751)</f>
        <v>3</v>
      </c>
      <c r="E748" s="21"/>
    </row>
    <row r="749" spans="1:5" ht="15.75" hidden="1" outlineLevel="2" x14ac:dyDescent="0.2">
      <c r="A749" s="2" t="s">
        <v>931</v>
      </c>
      <c r="B749" s="5" t="s">
        <v>926</v>
      </c>
      <c r="C749" s="9" t="s">
        <v>930</v>
      </c>
      <c r="D749" s="9" t="s">
        <v>10</v>
      </c>
      <c r="E749" s="21"/>
    </row>
    <row r="750" spans="1:5" ht="15.75" hidden="1" outlineLevel="2" x14ac:dyDescent="0.2">
      <c r="A750" s="2" t="s">
        <v>931</v>
      </c>
      <c r="B750" s="5" t="s">
        <v>926</v>
      </c>
      <c r="C750" s="9" t="s">
        <v>930</v>
      </c>
      <c r="D750" s="9" t="s">
        <v>11</v>
      </c>
      <c r="E750" s="21"/>
    </row>
    <row r="751" spans="1:5" ht="15.75" outlineLevel="1" collapsed="1" x14ac:dyDescent="0.2">
      <c r="A751" s="2" t="s">
        <v>931</v>
      </c>
      <c r="B751" s="5" t="s">
        <v>926</v>
      </c>
      <c r="C751" s="9" t="s">
        <v>930</v>
      </c>
      <c r="D751" s="9" t="s">
        <v>12</v>
      </c>
      <c r="E751" s="21"/>
    </row>
    <row r="752" spans="1:5" ht="15.75" hidden="1" outlineLevel="2" x14ac:dyDescent="0.2">
      <c r="A752" s="2" t="s">
        <v>932</v>
      </c>
      <c r="B752" s="5" t="s">
        <v>926</v>
      </c>
      <c r="C752" s="9" t="s">
        <v>933</v>
      </c>
      <c r="D752" s="9">
        <f>SUBTOTAL(3,D753:D755)</f>
        <v>3</v>
      </c>
      <c r="E752" s="21"/>
    </row>
    <row r="753" spans="1:5" ht="15.75" hidden="1" outlineLevel="2" x14ac:dyDescent="0.2">
      <c r="A753" s="2" t="s">
        <v>934</v>
      </c>
      <c r="B753" s="5" t="s">
        <v>926</v>
      </c>
      <c r="C753" s="9" t="s">
        <v>933</v>
      </c>
      <c r="D753" s="9" t="s">
        <v>10</v>
      </c>
      <c r="E753" s="21"/>
    </row>
    <row r="754" spans="1:5" ht="15.75" hidden="1" outlineLevel="2" x14ac:dyDescent="0.2">
      <c r="A754" s="2" t="s">
        <v>934</v>
      </c>
      <c r="B754" s="5" t="s">
        <v>926</v>
      </c>
      <c r="C754" s="9" t="s">
        <v>933</v>
      </c>
      <c r="D754" s="9" t="s">
        <v>11</v>
      </c>
      <c r="E754" s="21"/>
    </row>
    <row r="755" spans="1:5" ht="15.75" outlineLevel="1" collapsed="1" x14ac:dyDescent="0.2">
      <c r="A755" s="2" t="s">
        <v>934</v>
      </c>
      <c r="B755" s="5" t="s">
        <v>926</v>
      </c>
      <c r="C755" s="9" t="s">
        <v>933</v>
      </c>
      <c r="D755" s="9" t="s">
        <v>12</v>
      </c>
      <c r="E755" s="21" t="s">
        <v>935</v>
      </c>
    </row>
    <row r="756" spans="1:5" ht="15.75" hidden="1" outlineLevel="2" x14ac:dyDescent="0.2">
      <c r="A756" s="2" t="s">
        <v>936</v>
      </c>
      <c r="B756" s="5" t="s">
        <v>926</v>
      </c>
      <c r="C756" s="9" t="s">
        <v>937</v>
      </c>
      <c r="D756" s="9">
        <f>SUBTOTAL(3,D757:D759)</f>
        <v>3</v>
      </c>
      <c r="E756" s="21"/>
    </row>
    <row r="757" spans="1:5" ht="15.75" hidden="1" outlineLevel="2" x14ac:dyDescent="0.2">
      <c r="A757" s="2" t="s">
        <v>936</v>
      </c>
      <c r="B757" s="5" t="s">
        <v>926</v>
      </c>
      <c r="C757" s="9" t="s">
        <v>937</v>
      </c>
      <c r="D757" s="9" t="s">
        <v>10</v>
      </c>
      <c r="E757" s="21"/>
    </row>
    <row r="758" spans="1:5" ht="15.75" hidden="1" outlineLevel="2" x14ac:dyDescent="0.2">
      <c r="A758" s="2" t="s">
        <v>936</v>
      </c>
      <c r="B758" s="5" t="s">
        <v>926</v>
      </c>
      <c r="C758" s="9" t="s">
        <v>937</v>
      </c>
      <c r="D758" s="9" t="s">
        <v>11</v>
      </c>
      <c r="E758" s="21"/>
    </row>
    <row r="759" spans="1:5" ht="15.75" hidden="1" outlineLevel="2" x14ac:dyDescent="0.2">
      <c r="A759" s="2" t="s">
        <v>936</v>
      </c>
      <c r="B759" s="5" t="s">
        <v>926</v>
      </c>
      <c r="C759" s="9" t="s">
        <v>937</v>
      </c>
      <c r="D759" s="9" t="s">
        <v>12</v>
      </c>
      <c r="E759" s="21"/>
    </row>
    <row r="760" spans="1:5" ht="15.75" hidden="1" outlineLevel="2" x14ac:dyDescent="0.2">
      <c r="A760" s="2" t="s">
        <v>938</v>
      </c>
      <c r="B760" s="5" t="s">
        <v>939</v>
      </c>
      <c r="C760" s="9" t="s">
        <v>940</v>
      </c>
      <c r="D760" s="9" t="s">
        <v>10</v>
      </c>
      <c r="E760" s="21"/>
    </row>
    <row r="761" spans="1:5" ht="15.75" hidden="1" outlineLevel="2" x14ac:dyDescent="0.2">
      <c r="A761" s="2" t="s">
        <v>938</v>
      </c>
      <c r="B761" s="5" t="s">
        <v>939</v>
      </c>
      <c r="C761" s="9" t="s">
        <v>940</v>
      </c>
      <c r="D761" s="9" t="s">
        <v>11</v>
      </c>
      <c r="E761" s="21"/>
    </row>
    <row r="762" spans="1:5" ht="15.75" outlineLevel="1" collapsed="1" x14ac:dyDescent="0.2">
      <c r="A762" s="2" t="s">
        <v>938</v>
      </c>
      <c r="B762" s="5" t="s">
        <v>939</v>
      </c>
      <c r="C762" s="9" t="s">
        <v>940</v>
      </c>
      <c r="D762" s="9" t="s">
        <v>31</v>
      </c>
      <c r="E762" s="21"/>
    </row>
    <row r="763" spans="1:5" ht="15.75" hidden="1" outlineLevel="2" x14ac:dyDescent="0.2">
      <c r="A763" s="2" t="s">
        <v>941</v>
      </c>
      <c r="B763" s="5" t="s">
        <v>939</v>
      </c>
      <c r="C763" s="9" t="s">
        <v>942</v>
      </c>
      <c r="D763" s="9">
        <f>SUBTOTAL(3,D764:D765)</f>
        <v>2</v>
      </c>
      <c r="E763" s="21"/>
    </row>
    <row r="764" spans="1:5" ht="15.75" hidden="1" outlineLevel="2" x14ac:dyDescent="0.2">
      <c r="A764" s="2" t="s">
        <v>941</v>
      </c>
      <c r="B764" s="5" t="s">
        <v>939</v>
      </c>
      <c r="C764" s="9" t="s">
        <v>942</v>
      </c>
      <c r="D764" s="9" t="s">
        <v>10</v>
      </c>
      <c r="E764" s="21"/>
    </row>
    <row r="765" spans="1:5" ht="15.75" outlineLevel="1" collapsed="1" x14ac:dyDescent="0.2">
      <c r="A765" s="2" t="s">
        <v>941</v>
      </c>
      <c r="B765" s="5" t="s">
        <v>939</v>
      </c>
      <c r="C765" s="9" t="s">
        <v>942</v>
      </c>
      <c r="D765" s="9" t="s">
        <v>11</v>
      </c>
      <c r="E765" s="21"/>
    </row>
    <row r="766" spans="1:5" ht="15.75" hidden="1" outlineLevel="2" x14ac:dyDescent="0.2">
      <c r="A766" s="2" t="s">
        <v>943</v>
      </c>
      <c r="B766" s="5" t="s">
        <v>944</v>
      </c>
      <c r="C766" s="9" t="s">
        <v>945</v>
      </c>
      <c r="D766" s="9">
        <f>SUBTOTAL(3,D767:D768)</f>
        <v>2</v>
      </c>
      <c r="E766" s="21"/>
    </row>
    <row r="767" spans="1:5" ht="15.75" hidden="1" outlineLevel="2" x14ac:dyDescent="0.2">
      <c r="A767" s="2" t="s">
        <v>943</v>
      </c>
      <c r="B767" s="5" t="s">
        <v>944</v>
      </c>
      <c r="C767" s="9" t="s">
        <v>945</v>
      </c>
      <c r="D767" s="9" t="s">
        <v>10</v>
      </c>
      <c r="E767" s="21"/>
    </row>
    <row r="768" spans="1:5" ht="15.75" outlineLevel="1" collapsed="1" x14ac:dyDescent="0.2">
      <c r="A768" s="2" t="s">
        <v>943</v>
      </c>
      <c r="B768" s="5" t="s">
        <v>944</v>
      </c>
      <c r="C768" s="9" t="s">
        <v>945</v>
      </c>
      <c r="D768" s="9" t="s">
        <v>11</v>
      </c>
      <c r="E768" s="21"/>
    </row>
    <row r="769" spans="1:5" ht="15.75" hidden="1" outlineLevel="2" x14ac:dyDescent="0.2">
      <c r="A769" s="2" t="s">
        <v>946</v>
      </c>
      <c r="B769" s="5" t="s">
        <v>944</v>
      </c>
      <c r="C769" s="9" t="s">
        <v>947</v>
      </c>
      <c r="D769" s="9">
        <f>SUBTOTAL(3,D770:D770)</f>
        <v>1</v>
      </c>
      <c r="E769" s="21"/>
    </row>
    <row r="770" spans="1:5" ht="15.75" outlineLevel="1" collapsed="1" x14ac:dyDescent="0.2">
      <c r="A770" s="2" t="s">
        <v>948</v>
      </c>
      <c r="B770" s="5" t="s">
        <v>944</v>
      </c>
      <c r="C770" s="9" t="s">
        <v>947</v>
      </c>
      <c r="D770" s="9" t="s">
        <v>10</v>
      </c>
      <c r="E770" s="21"/>
    </row>
    <row r="771" spans="1:5" ht="15.75" hidden="1" outlineLevel="2" x14ac:dyDescent="0.2">
      <c r="A771" s="2" t="s">
        <v>949</v>
      </c>
      <c r="B771" s="5" t="s">
        <v>944</v>
      </c>
      <c r="C771" s="9" t="s">
        <v>950</v>
      </c>
      <c r="D771" s="9">
        <f>SUBTOTAL(3,D772:D773)</f>
        <v>2</v>
      </c>
      <c r="E771" s="21"/>
    </row>
    <row r="772" spans="1:5" ht="15.75" hidden="1" outlineLevel="2" x14ac:dyDescent="0.2">
      <c r="A772" s="2" t="s">
        <v>951</v>
      </c>
      <c r="B772" s="5" t="s">
        <v>944</v>
      </c>
      <c r="C772" s="9" t="s">
        <v>950</v>
      </c>
      <c r="D772" s="9" t="s">
        <v>10</v>
      </c>
      <c r="E772" s="21"/>
    </row>
    <row r="773" spans="1:5" ht="15.75" outlineLevel="1" collapsed="1" x14ac:dyDescent="0.2">
      <c r="A773" s="2" t="s">
        <v>951</v>
      </c>
      <c r="B773" s="5" t="s">
        <v>944</v>
      </c>
      <c r="C773" s="9" t="s">
        <v>950</v>
      </c>
      <c r="D773" s="9" t="s">
        <v>11</v>
      </c>
      <c r="E773" s="21"/>
    </row>
    <row r="774" spans="1:5" ht="15.75" hidden="1" outlineLevel="2" x14ac:dyDescent="0.2">
      <c r="A774" s="2" t="s">
        <v>952</v>
      </c>
      <c r="B774" s="5" t="s">
        <v>944</v>
      </c>
      <c r="C774" s="9" t="s">
        <v>953</v>
      </c>
      <c r="D774" s="9">
        <f>SUBTOTAL(3,D775:D777)</f>
        <v>3</v>
      </c>
      <c r="E774" s="21"/>
    </row>
    <row r="775" spans="1:5" ht="15.75" hidden="1" outlineLevel="2" x14ac:dyDescent="0.2">
      <c r="A775" s="2" t="s">
        <v>954</v>
      </c>
      <c r="B775" s="5" t="s">
        <v>944</v>
      </c>
      <c r="C775" s="9" t="s">
        <v>953</v>
      </c>
      <c r="D775" s="9" t="s">
        <v>10</v>
      </c>
      <c r="E775" s="21"/>
    </row>
    <row r="776" spans="1:5" ht="15.75" hidden="1" outlineLevel="2" x14ac:dyDescent="0.2">
      <c r="A776" s="2" t="s">
        <v>954</v>
      </c>
      <c r="B776" s="5" t="s">
        <v>944</v>
      </c>
      <c r="C776" s="9" t="s">
        <v>953</v>
      </c>
      <c r="D776" s="9" t="s">
        <v>11</v>
      </c>
      <c r="E776" s="21"/>
    </row>
    <row r="777" spans="1:5" ht="15.75" outlineLevel="1" collapsed="1" x14ac:dyDescent="0.2">
      <c r="A777" s="2" t="s">
        <v>954</v>
      </c>
      <c r="B777" s="5" t="s">
        <v>944</v>
      </c>
      <c r="C777" s="9" t="s">
        <v>953</v>
      </c>
      <c r="D777" s="9" t="s">
        <v>12</v>
      </c>
      <c r="E777" s="21"/>
    </row>
    <row r="778" spans="1:5" ht="15.75" hidden="1" outlineLevel="2" x14ac:dyDescent="0.2">
      <c r="A778" s="2" t="s">
        <v>955</v>
      </c>
      <c r="B778" s="6" t="s">
        <v>944</v>
      </c>
      <c r="C778" s="9" t="s">
        <v>956</v>
      </c>
      <c r="D778" s="9">
        <f>SUBTOTAL(3,D779:D780)</f>
        <v>2</v>
      </c>
      <c r="E778" s="21"/>
    </row>
    <row r="779" spans="1:5" ht="15.75" hidden="1" outlineLevel="2" x14ac:dyDescent="0.2">
      <c r="A779" s="2" t="s">
        <v>957</v>
      </c>
      <c r="B779" s="6" t="s">
        <v>944</v>
      </c>
      <c r="C779" s="9" t="s">
        <v>956</v>
      </c>
      <c r="D779" s="9" t="s">
        <v>10</v>
      </c>
      <c r="E779" s="21"/>
    </row>
    <row r="780" spans="1:5" ht="15.75" outlineLevel="1" collapsed="1" x14ac:dyDescent="0.2">
      <c r="A780" s="2" t="s">
        <v>957</v>
      </c>
      <c r="B780" s="6" t="s">
        <v>944</v>
      </c>
      <c r="C780" s="9" t="s">
        <v>956</v>
      </c>
      <c r="D780" s="9" t="s">
        <v>11</v>
      </c>
      <c r="E780" s="21"/>
    </row>
    <row r="781" spans="1:5" ht="15.75" hidden="1" outlineLevel="2" x14ac:dyDescent="0.2">
      <c r="A781" s="2" t="s">
        <v>958</v>
      </c>
      <c r="B781" s="5" t="s">
        <v>944</v>
      </c>
      <c r="C781" s="9" t="s">
        <v>959</v>
      </c>
      <c r="D781" s="9">
        <f>SUBTOTAL(3,D782:D784)</f>
        <v>3</v>
      </c>
      <c r="E781" s="21"/>
    </row>
    <row r="782" spans="1:5" ht="15.75" hidden="1" outlineLevel="2" x14ac:dyDescent="0.2">
      <c r="A782" s="2" t="s">
        <v>958</v>
      </c>
      <c r="B782" s="5" t="s">
        <v>944</v>
      </c>
      <c r="C782" s="9" t="s">
        <v>959</v>
      </c>
      <c r="D782" s="9" t="s">
        <v>10</v>
      </c>
      <c r="E782" s="21"/>
    </row>
    <row r="783" spans="1:5" ht="15.75" hidden="1" outlineLevel="2" x14ac:dyDescent="0.2">
      <c r="A783" s="2" t="s">
        <v>958</v>
      </c>
      <c r="B783" s="5" t="s">
        <v>944</v>
      </c>
      <c r="C783" s="9" t="s">
        <v>959</v>
      </c>
      <c r="D783" s="9" t="s">
        <v>11</v>
      </c>
      <c r="E783" s="21"/>
    </row>
    <row r="784" spans="1:5" ht="15.75" outlineLevel="1" collapsed="1" x14ac:dyDescent="0.2">
      <c r="A784" s="2" t="s">
        <v>958</v>
      </c>
      <c r="B784" s="5" t="s">
        <v>944</v>
      </c>
      <c r="C784" s="9" t="s">
        <v>959</v>
      </c>
      <c r="D784" s="9" t="s">
        <v>12</v>
      </c>
      <c r="E784" s="21"/>
    </row>
    <row r="785" spans="1:5" ht="15.75" hidden="1" outlineLevel="2" x14ac:dyDescent="0.2">
      <c r="A785" s="2" t="s">
        <v>960</v>
      </c>
      <c r="B785" s="5" t="s">
        <v>961</v>
      </c>
      <c r="C785" s="9" t="s">
        <v>962</v>
      </c>
      <c r="D785" s="9">
        <f>SUBTOTAL(3,D786:D787)</f>
        <v>2</v>
      </c>
      <c r="E785" s="21"/>
    </row>
    <row r="786" spans="1:5" ht="15.75" hidden="1" outlineLevel="2" x14ac:dyDescent="0.2">
      <c r="A786" s="2" t="s">
        <v>960</v>
      </c>
      <c r="B786" s="5" t="s">
        <v>961</v>
      </c>
      <c r="C786" s="9" t="s">
        <v>962</v>
      </c>
      <c r="D786" s="9" t="s">
        <v>10</v>
      </c>
      <c r="E786" s="21"/>
    </row>
    <row r="787" spans="1:5" ht="15.75" outlineLevel="1" collapsed="1" x14ac:dyDescent="0.2">
      <c r="A787" s="2" t="s">
        <v>960</v>
      </c>
      <c r="B787" s="5" t="s">
        <v>961</v>
      </c>
      <c r="C787" s="9" t="s">
        <v>962</v>
      </c>
      <c r="D787" s="9" t="s">
        <v>11</v>
      </c>
      <c r="E787" s="21"/>
    </row>
    <row r="788" spans="1:5" ht="15.75" hidden="1" outlineLevel="2" x14ac:dyDescent="0.2">
      <c r="A788" s="2" t="s">
        <v>963</v>
      </c>
      <c r="B788" s="5" t="s">
        <v>964</v>
      </c>
      <c r="C788" s="9" t="s">
        <v>965</v>
      </c>
      <c r="D788" s="9">
        <f>SUBTOTAL(3,D789:D791)</f>
        <v>3</v>
      </c>
      <c r="E788" s="21"/>
    </row>
    <row r="789" spans="1:5" ht="15.75" hidden="1" outlineLevel="2" x14ac:dyDescent="0.2">
      <c r="A789" s="2" t="s">
        <v>966</v>
      </c>
      <c r="B789" s="5" t="s">
        <v>964</v>
      </c>
      <c r="C789" s="9" t="s">
        <v>965</v>
      </c>
      <c r="D789" s="9" t="s">
        <v>10</v>
      </c>
      <c r="E789" s="21"/>
    </row>
    <row r="790" spans="1:5" ht="15.75" hidden="1" outlineLevel="2" x14ac:dyDescent="0.2">
      <c r="A790" s="2" t="s">
        <v>966</v>
      </c>
      <c r="B790" s="5" t="s">
        <v>964</v>
      </c>
      <c r="C790" s="9" t="s">
        <v>965</v>
      </c>
      <c r="D790" s="9" t="s">
        <v>11</v>
      </c>
      <c r="E790" s="21"/>
    </row>
    <row r="791" spans="1:5" ht="15.75" outlineLevel="1" collapsed="1" x14ac:dyDescent="0.2">
      <c r="A791" s="2" t="s">
        <v>966</v>
      </c>
      <c r="B791" s="5" t="s">
        <v>964</v>
      </c>
      <c r="C791" s="9" t="s">
        <v>965</v>
      </c>
      <c r="D791" s="9" t="s">
        <v>12</v>
      </c>
      <c r="E791" s="21"/>
    </row>
    <row r="792" spans="1:5" ht="15.75" hidden="1" outlineLevel="2" x14ac:dyDescent="0.2">
      <c r="A792" s="2" t="s">
        <v>967</v>
      </c>
      <c r="B792" s="5" t="s">
        <v>968</v>
      </c>
      <c r="C792" s="9" t="s">
        <v>969</v>
      </c>
      <c r="D792" s="9">
        <f>SUBTOTAL(3,D793:D794)</f>
        <v>2</v>
      </c>
      <c r="E792" s="21"/>
    </row>
    <row r="793" spans="1:5" ht="15.75" hidden="1" outlineLevel="2" x14ac:dyDescent="0.2">
      <c r="A793" s="2" t="s">
        <v>970</v>
      </c>
      <c r="B793" s="5" t="s">
        <v>968</v>
      </c>
      <c r="C793" s="9" t="s">
        <v>969</v>
      </c>
      <c r="D793" s="9" t="s">
        <v>10</v>
      </c>
      <c r="E793" s="21"/>
    </row>
    <row r="794" spans="1:5" ht="15.75" outlineLevel="1" collapsed="1" x14ac:dyDescent="0.2">
      <c r="A794" s="2" t="s">
        <v>970</v>
      </c>
      <c r="B794" s="5" t="s">
        <v>968</v>
      </c>
      <c r="C794" s="9" t="s">
        <v>969</v>
      </c>
      <c r="D794" s="9" t="s">
        <v>11</v>
      </c>
      <c r="E794" s="21"/>
    </row>
    <row r="795" spans="1:5" ht="15.75" hidden="1" outlineLevel="2" x14ac:dyDescent="0.2">
      <c r="A795" s="2" t="s">
        <v>971</v>
      </c>
      <c r="B795" s="5" t="s">
        <v>968</v>
      </c>
      <c r="C795" s="9" t="s">
        <v>972</v>
      </c>
      <c r="D795" s="9">
        <f>SUBTOTAL(3,D796:D798)</f>
        <v>3</v>
      </c>
      <c r="E795" s="21"/>
    </row>
    <row r="796" spans="1:5" ht="15.75" hidden="1" outlineLevel="2" x14ac:dyDescent="0.2">
      <c r="A796" s="2" t="s">
        <v>973</v>
      </c>
      <c r="B796" s="5" t="s">
        <v>968</v>
      </c>
      <c r="C796" s="9" t="s">
        <v>972</v>
      </c>
      <c r="D796" s="9" t="s">
        <v>10</v>
      </c>
      <c r="E796" s="21"/>
    </row>
    <row r="797" spans="1:5" ht="15.75" hidden="1" outlineLevel="2" x14ac:dyDescent="0.2">
      <c r="A797" s="2" t="s">
        <v>973</v>
      </c>
      <c r="B797" s="5" t="s">
        <v>968</v>
      </c>
      <c r="C797" s="9" t="s">
        <v>972</v>
      </c>
      <c r="D797" s="9" t="s">
        <v>11</v>
      </c>
      <c r="E797" s="21"/>
    </row>
    <row r="798" spans="1:5" ht="15.75" outlineLevel="1" collapsed="1" x14ac:dyDescent="0.2">
      <c r="A798" s="71" t="s">
        <v>973</v>
      </c>
      <c r="B798" s="17" t="s">
        <v>968</v>
      </c>
      <c r="C798" s="18" t="s">
        <v>972</v>
      </c>
      <c r="D798" s="18" t="s">
        <v>12</v>
      </c>
      <c r="E798" s="30" t="s">
        <v>2710</v>
      </c>
    </row>
    <row r="799" spans="1:5" ht="15.75" hidden="1" outlineLevel="2" x14ac:dyDescent="0.2">
      <c r="A799" s="2" t="s">
        <v>974</v>
      </c>
      <c r="B799" s="5" t="s">
        <v>975</v>
      </c>
      <c r="C799" s="9" t="s">
        <v>976</v>
      </c>
      <c r="D799" s="9">
        <f>SUBTOTAL(3,D800:D801)</f>
        <v>2</v>
      </c>
      <c r="E799" s="21"/>
    </row>
    <row r="800" spans="1:5" ht="15.75" hidden="1" outlineLevel="2" x14ac:dyDescent="0.2">
      <c r="A800" s="2" t="s">
        <v>974</v>
      </c>
      <c r="B800" s="5" t="s">
        <v>975</v>
      </c>
      <c r="C800" s="9" t="s">
        <v>976</v>
      </c>
      <c r="D800" s="9" t="s">
        <v>10</v>
      </c>
      <c r="E800" s="21"/>
    </row>
    <row r="801" spans="1:5" ht="15.75" outlineLevel="1" collapsed="1" x14ac:dyDescent="0.2">
      <c r="A801" s="2" t="s">
        <v>977</v>
      </c>
      <c r="B801" s="5">
        <v>41327</v>
      </c>
      <c r="C801" s="9" t="s">
        <v>978</v>
      </c>
      <c r="D801" s="9" t="s">
        <v>11</v>
      </c>
      <c r="E801" s="21"/>
    </row>
    <row r="802" spans="1:5" ht="15.75" hidden="1" outlineLevel="2" x14ac:dyDescent="0.2">
      <c r="A802" s="2" t="s">
        <v>979</v>
      </c>
      <c r="B802" s="5" t="s">
        <v>980</v>
      </c>
      <c r="C802" s="9" t="s">
        <v>981</v>
      </c>
      <c r="D802" s="9">
        <f>SUBTOTAL(3,D803:D805)</f>
        <v>3</v>
      </c>
      <c r="E802" s="21" t="s">
        <v>982</v>
      </c>
    </row>
    <row r="803" spans="1:5" ht="15.75" hidden="1" outlineLevel="2" x14ac:dyDescent="0.2">
      <c r="A803" s="2" t="s">
        <v>983</v>
      </c>
      <c r="B803" s="5" t="s">
        <v>980</v>
      </c>
      <c r="C803" s="9" t="s">
        <v>981</v>
      </c>
      <c r="D803" s="9" t="s">
        <v>10</v>
      </c>
      <c r="E803" s="21" t="s">
        <v>982</v>
      </c>
    </row>
    <row r="804" spans="1:5" ht="15.75" hidden="1" outlineLevel="2" x14ac:dyDescent="0.2">
      <c r="A804" s="2" t="s">
        <v>983</v>
      </c>
      <c r="B804" s="5" t="s">
        <v>980</v>
      </c>
      <c r="C804" s="9" t="s">
        <v>981</v>
      </c>
      <c r="D804" s="9" t="s">
        <v>11</v>
      </c>
      <c r="E804" s="21" t="s">
        <v>982</v>
      </c>
    </row>
    <row r="805" spans="1:5" ht="15.75" outlineLevel="1" collapsed="1" x14ac:dyDescent="0.2">
      <c r="A805" s="2" t="s">
        <v>983</v>
      </c>
      <c r="B805" s="5" t="s">
        <v>980</v>
      </c>
      <c r="C805" s="9" t="s">
        <v>981</v>
      </c>
      <c r="D805" s="9" t="s">
        <v>12</v>
      </c>
      <c r="E805" s="21"/>
    </row>
    <row r="806" spans="1:5" ht="15.75" hidden="1" outlineLevel="2" x14ac:dyDescent="0.2">
      <c r="A806" s="2" t="s">
        <v>984</v>
      </c>
      <c r="B806" s="5" t="s">
        <v>980</v>
      </c>
      <c r="C806" s="9" t="s">
        <v>985</v>
      </c>
      <c r="D806" s="9">
        <f>SUBTOTAL(3,D807:D809)</f>
        <v>3</v>
      </c>
      <c r="E806" s="21"/>
    </row>
    <row r="807" spans="1:5" ht="15.75" hidden="1" outlineLevel="2" x14ac:dyDescent="0.2">
      <c r="A807" s="2" t="s">
        <v>986</v>
      </c>
      <c r="B807" s="5" t="s">
        <v>980</v>
      </c>
      <c r="C807" s="9" t="s">
        <v>985</v>
      </c>
      <c r="D807" s="9" t="s">
        <v>10</v>
      </c>
      <c r="E807" s="21"/>
    </row>
    <row r="808" spans="1:5" ht="15.75" hidden="1" outlineLevel="2" x14ac:dyDescent="0.2">
      <c r="A808" s="2" t="s">
        <v>986</v>
      </c>
      <c r="B808" s="5" t="s">
        <v>980</v>
      </c>
      <c r="C808" s="9" t="s">
        <v>985</v>
      </c>
      <c r="D808" s="9" t="s">
        <v>11</v>
      </c>
      <c r="E808" s="21"/>
    </row>
    <row r="809" spans="1:5" ht="15.75" outlineLevel="1" collapsed="1" x14ac:dyDescent="0.2">
      <c r="A809" s="2" t="s">
        <v>986</v>
      </c>
      <c r="B809" s="5" t="s">
        <v>980</v>
      </c>
      <c r="C809" s="9" t="s">
        <v>985</v>
      </c>
      <c r="D809" s="9" t="s">
        <v>12</v>
      </c>
      <c r="E809" s="21"/>
    </row>
    <row r="810" spans="1:5" ht="15.75" hidden="1" outlineLevel="2" x14ac:dyDescent="0.2">
      <c r="A810" s="2" t="s">
        <v>987</v>
      </c>
      <c r="B810" s="5" t="s">
        <v>988</v>
      </c>
      <c r="C810" s="9" t="s">
        <v>989</v>
      </c>
      <c r="D810" s="9">
        <f>SUBTOTAL(3,D811:D813)</f>
        <v>3</v>
      </c>
      <c r="E810" s="21"/>
    </row>
    <row r="811" spans="1:5" ht="15.75" hidden="1" outlineLevel="2" x14ac:dyDescent="0.2">
      <c r="A811" s="2" t="s">
        <v>987</v>
      </c>
      <c r="B811" s="5" t="s">
        <v>988</v>
      </c>
      <c r="C811" s="9" t="s">
        <v>989</v>
      </c>
      <c r="D811" s="9" t="s">
        <v>10</v>
      </c>
      <c r="E811" s="21"/>
    </row>
    <row r="812" spans="1:5" ht="15.75" hidden="1" outlineLevel="2" x14ac:dyDescent="0.2">
      <c r="A812" s="2" t="s">
        <v>987</v>
      </c>
      <c r="B812" s="5" t="s">
        <v>988</v>
      </c>
      <c r="C812" s="9" t="s">
        <v>989</v>
      </c>
      <c r="D812" s="9" t="s">
        <v>11</v>
      </c>
      <c r="E812" s="21"/>
    </row>
    <row r="813" spans="1:5" ht="15.75" outlineLevel="1" collapsed="1" x14ac:dyDescent="0.2">
      <c r="A813" s="2" t="s">
        <v>987</v>
      </c>
      <c r="B813" s="5" t="s">
        <v>988</v>
      </c>
      <c r="C813" s="9" t="s">
        <v>989</v>
      </c>
      <c r="D813" s="9" t="s">
        <v>12</v>
      </c>
      <c r="E813" s="21"/>
    </row>
    <row r="814" spans="1:5" ht="15.75" hidden="1" outlineLevel="2" x14ac:dyDescent="0.2">
      <c r="A814" s="2" t="s">
        <v>990</v>
      </c>
      <c r="B814" s="5" t="s">
        <v>991</v>
      </c>
      <c r="C814" s="9" t="s">
        <v>992</v>
      </c>
      <c r="D814" s="9">
        <f>SUBTOTAL(3,D815:D815)</f>
        <v>1</v>
      </c>
      <c r="E814" s="21"/>
    </row>
    <row r="815" spans="1:5" ht="15.75" outlineLevel="1" collapsed="1" x14ac:dyDescent="0.2">
      <c r="A815" s="2" t="s">
        <v>993</v>
      </c>
      <c r="B815" s="5" t="s">
        <v>991</v>
      </c>
      <c r="C815" s="9" t="s">
        <v>992</v>
      </c>
      <c r="D815" s="9" t="s">
        <v>10</v>
      </c>
      <c r="E815" s="21"/>
    </row>
    <row r="816" spans="1:5" ht="15.75" hidden="1" outlineLevel="2" x14ac:dyDescent="0.2">
      <c r="A816" s="2" t="s">
        <v>994</v>
      </c>
      <c r="B816" s="5" t="s">
        <v>991</v>
      </c>
      <c r="C816" s="9" t="s">
        <v>995</v>
      </c>
      <c r="D816" s="9">
        <f>SUBTOTAL(3,D817:D819)</f>
        <v>3</v>
      </c>
      <c r="E816" s="21"/>
    </row>
    <row r="817" spans="1:5" ht="15.75" hidden="1" outlineLevel="2" x14ac:dyDescent="0.2">
      <c r="A817" s="2" t="s">
        <v>996</v>
      </c>
      <c r="B817" s="5" t="s">
        <v>991</v>
      </c>
      <c r="C817" s="9" t="s">
        <v>995</v>
      </c>
      <c r="D817" s="9" t="s">
        <v>10</v>
      </c>
      <c r="E817" s="21"/>
    </row>
    <row r="818" spans="1:5" ht="15.75" hidden="1" outlineLevel="2" x14ac:dyDescent="0.2">
      <c r="A818" s="2" t="s">
        <v>996</v>
      </c>
      <c r="B818" s="5" t="s">
        <v>991</v>
      </c>
      <c r="C818" s="9" t="s">
        <v>995</v>
      </c>
      <c r="D818" s="9" t="s">
        <v>11</v>
      </c>
      <c r="E818" s="21"/>
    </row>
    <row r="819" spans="1:5" ht="15.75" outlineLevel="1" collapsed="1" x14ac:dyDescent="0.2">
      <c r="A819" s="2" t="s">
        <v>996</v>
      </c>
      <c r="B819" s="5" t="s">
        <v>991</v>
      </c>
      <c r="C819" s="9" t="s">
        <v>995</v>
      </c>
      <c r="D819" s="9" t="s">
        <v>12</v>
      </c>
      <c r="E819" s="21"/>
    </row>
    <row r="820" spans="1:5" ht="15.75" hidden="1" outlineLevel="2" x14ac:dyDescent="0.2">
      <c r="A820" s="2" t="s">
        <v>997</v>
      </c>
      <c r="B820" s="5" t="s">
        <v>998</v>
      </c>
      <c r="C820" s="9" t="s">
        <v>999</v>
      </c>
      <c r="D820" s="9">
        <f>SUBTOTAL(3,D821:D822)</f>
        <v>2</v>
      </c>
      <c r="E820" s="21"/>
    </row>
    <row r="821" spans="1:5" ht="15.75" hidden="1" outlineLevel="2" x14ac:dyDescent="0.2">
      <c r="A821" s="2" t="s">
        <v>1000</v>
      </c>
      <c r="B821" s="5" t="s">
        <v>998</v>
      </c>
      <c r="C821" s="9" t="s">
        <v>999</v>
      </c>
      <c r="D821" s="9" t="s">
        <v>10</v>
      </c>
      <c r="E821" s="21"/>
    </row>
    <row r="822" spans="1:5" ht="15.75" outlineLevel="1" collapsed="1" x14ac:dyDescent="0.2">
      <c r="A822" s="2" t="s">
        <v>1000</v>
      </c>
      <c r="B822" s="5" t="s">
        <v>998</v>
      </c>
      <c r="C822" s="9" t="s">
        <v>999</v>
      </c>
      <c r="D822" s="9" t="s">
        <v>11</v>
      </c>
      <c r="E822" s="21"/>
    </row>
    <row r="823" spans="1:5" ht="15.75" hidden="1" outlineLevel="2" x14ac:dyDescent="0.2">
      <c r="A823" s="2" t="s">
        <v>1001</v>
      </c>
      <c r="B823" s="6" t="s">
        <v>1002</v>
      </c>
      <c r="C823" s="9" t="s">
        <v>1003</v>
      </c>
      <c r="D823" s="9">
        <f>SUBTOTAL(3,D824:D826)</f>
        <v>3</v>
      </c>
      <c r="E823" s="21"/>
    </row>
    <row r="824" spans="1:5" ht="15.75" hidden="1" outlineLevel="2" x14ac:dyDescent="0.2">
      <c r="A824" s="2" t="s">
        <v>1001</v>
      </c>
      <c r="B824" s="6" t="s">
        <v>1002</v>
      </c>
      <c r="C824" s="9" t="s">
        <v>1003</v>
      </c>
      <c r="D824" s="9" t="s">
        <v>10</v>
      </c>
      <c r="E824" s="21"/>
    </row>
    <row r="825" spans="1:5" ht="15.75" hidden="1" outlineLevel="2" x14ac:dyDescent="0.2">
      <c r="A825" s="2" t="s">
        <v>1001</v>
      </c>
      <c r="B825" s="6" t="s">
        <v>1002</v>
      </c>
      <c r="C825" s="9" t="s">
        <v>1003</v>
      </c>
      <c r="D825" s="9" t="s">
        <v>11</v>
      </c>
      <c r="E825" s="21"/>
    </row>
    <row r="826" spans="1:5" ht="15.75" outlineLevel="1" collapsed="1" x14ac:dyDescent="0.2">
      <c r="A826" s="2" t="s">
        <v>1001</v>
      </c>
      <c r="B826" s="6" t="s">
        <v>1002</v>
      </c>
      <c r="C826" s="9" t="s">
        <v>1003</v>
      </c>
      <c r="D826" s="9" t="s">
        <v>12</v>
      </c>
      <c r="E826" s="21"/>
    </row>
    <row r="827" spans="1:5" ht="15.75" hidden="1" outlineLevel="2" x14ac:dyDescent="0.2">
      <c r="A827" s="2" t="s">
        <v>1004</v>
      </c>
      <c r="B827" s="6" t="s">
        <v>1002</v>
      </c>
      <c r="C827" s="9" t="s">
        <v>1005</v>
      </c>
      <c r="D827" s="9">
        <f>SUBTOTAL(3,D828:D830)</f>
        <v>3</v>
      </c>
      <c r="E827" s="21"/>
    </row>
    <row r="828" spans="1:5" ht="15.75" hidden="1" outlineLevel="2" x14ac:dyDescent="0.2">
      <c r="A828" s="2" t="s">
        <v>1006</v>
      </c>
      <c r="B828" s="6" t="s">
        <v>1002</v>
      </c>
      <c r="C828" s="9" t="s">
        <v>1005</v>
      </c>
      <c r="D828" s="9" t="s">
        <v>10</v>
      </c>
      <c r="E828" s="21"/>
    </row>
    <row r="829" spans="1:5" ht="15.75" hidden="1" outlineLevel="2" x14ac:dyDescent="0.2">
      <c r="A829" s="2" t="s">
        <v>1006</v>
      </c>
      <c r="B829" s="6" t="s">
        <v>1002</v>
      </c>
      <c r="C829" s="9" t="s">
        <v>1005</v>
      </c>
      <c r="D829" s="9" t="s">
        <v>11</v>
      </c>
      <c r="E829" s="21"/>
    </row>
    <row r="830" spans="1:5" ht="15.75" outlineLevel="1" collapsed="1" x14ac:dyDescent="0.2">
      <c r="A830" s="2" t="s">
        <v>1006</v>
      </c>
      <c r="B830" s="6" t="s">
        <v>1002</v>
      </c>
      <c r="C830" s="9" t="s">
        <v>1005</v>
      </c>
      <c r="D830" s="9" t="s">
        <v>12</v>
      </c>
      <c r="E830" s="21"/>
    </row>
    <row r="831" spans="1:5" ht="15.75" hidden="1" outlineLevel="2" x14ac:dyDescent="0.2">
      <c r="A831" s="2" t="s">
        <v>1007</v>
      </c>
      <c r="B831" s="6" t="s">
        <v>1008</v>
      </c>
      <c r="C831" s="9" t="s">
        <v>1009</v>
      </c>
      <c r="D831" s="9">
        <f>SUBTOTAL(3,D832:D832)</f>
        <v>1</v>
      </c>
      <c r="E831" s="21"/>
    </row>
    <row r="832" spans="1:5" ht="15.75" outlineLevel="1" collapsed="1" x14ac:dyDescent="0.2">
      <c r="A832" s="2" t="s">
        <v>1010</v>
      </c>
      <c r="B832" s="6" t="s">
        <v>1008</v>
      </c>
      <c r="C832" s="9" t="s">
        <v>1009</v>
      </c>
      <c r="D832" s="9" t="s">
        <v>10</v>
      </c>
      <c r="E832" s="21"/>
    </row>
    <row r="833" spans="1:5" ht="15.75" hidden="1" outlineLevel="2" x14ac:dyDescent="0.2">
      <c r="A833" s="2" t="s">
        <v>1011</v>
      </c>
      <c r="B833" s="6" t="s">
        <v>1012</v>
      </c>
      <c r="C833" s="9" t="s">
        <v>1013</v>
      </c>
      <c r="D833" s="9">
        <f>SUBTOTAL(3,D834:D836)</f>
        <v>3</v>
      </c>
      <c r="E833" s="21"/>
    </row>
    <row r="834" spans="1:5" ht="15.75" hidden="1" outlineLevel="2" x14ac:dyDescent="0.2">
      <c r="A834" s="2" t="s">
        <v>1011</v>
      </c>
      <c r="B834" s="6" t="s">
        <v>1012</v>
      </c>
      <c r="C834" s="9" t="s">
        <v>1013</v>
      </c>
      <c r="D834" s="9" t="s">
        <v>10</v>
      </c>
      <c r="E834" s="21"/>
    </row>
    <row r="835" spans="1:5" ht="15.75" hidden="1" outlineLevel="2" x14ac:dyDescent="0.2">
      <c r="A835" s="2" t="s">
        <v>1011</v>
      </c>
      <c r="B835" s="6" t="s">
        <v>1012</v>
      </c>
      <c r="C835" s="9" t="s">
        <v>1013</v>
      </c>
      <c r="D835" s="9" t="s">
        <v>11</v>
      </c>
      <c r="E835" s="21"/>
    </row>
    <row r="836" spans="1:5" ht="15.75" outlineLevel="1" collapsed="1" x14ac:dyDescent="0.2">
      <c r="A836" s="2" t="s">
        <v>1011</v>
      </c>
      <c r="B836" s="6" t="s">
        <v>1012</v>
      </c>
      <c r="C836" s="9" t="s">
        <v>1013</v>
      </c>
      <c r="D836" s="9" t="s">
        <v>12</v>
      </c>
      <c r="E836" s="21" t="s">
        <v>1014</v>
      </c>
    </row>
    <row r="837" spans="1:5" ht="15.75" hidden="1" outlineLevel="2" x14ac:dyDescent="0.2">
      <c r="A837" s="2" t="s">
        <v>1015</v>
      </c>
      <c r="B837" s="6" t="s">
        <v>1012</v>
      </c>
      <c r="C837" s="9" t="s">
        <v>1016</v>
      </c>
      <c r="D837" s="9">
        <f>SUBTOTAL(3,D838:D840)</f>
        <v>3</v>
      </c>
      <c r="E837" s="21"/>
    </row>
    <row r="838" spans="1:5" ht="15.75" hidden="1" outlineLevel="2" x14ac:dyDescent="0.2">
      <c r="A838" s="2" t="s">
        <v>1017</v>
      </c>
      <c r="B838" s="6" t="s">
        <v>1012</v>
      </c>
      <c r="C838" s="9" t="s">
        <v>1016</v>
      </c>
      <c r="D838" s="9" t="s">
        <v>10</v>
      </c>
      <c r="E838" s="21"/>
    </row>
    <row r="839" spans="1:5" ht="15.75" hidden="1" outlineLevel="2" x14ac:dyDescent="0.2">
      <c r="A839" s="2" t="s">
        <v>1017</v>
      </c>
      <c r="B839" s="6" t="s">
        <v>1012</v>
      </c>
      <c r="C839" s="9" t="s">
        <v>1016</v>
      </c>
      <c r="D839" s="9" t="s">
        <v>11</v>
      </c>
      <c r="E839" s="21"/>
    </row>
    <row r="840" spans="1:5" ht="15.75" outlineLevel="1" collapsed="1" x14ac:dyDescent="0.2">
      <c r="A840" s="2" t="s">
        <v>1017</v>
      </c>
      <c r="B840" s="6" t="s">
        <v>1012</v>
      </c>
      <c r="C840" s="9" t="s">
        <v>1016</v>
      </c>
      <c r="D840" s="9" t="s">
        <v>12</v>
      </c>
      <c r="E840" s="21"/>
    </row>
    <row r="841" spans="1:5" ht="15.75" hidden="1" outlineLevel="2" x14ac:dyDescent="0.2">
      <c r="A841" s="2" t="s">
        <v>1018</v>
      </c>
      <c r="B841" s="6" t="s">
        <v>1012</v>
      </c>
      <c r="C841" s="9" t="s">
        <v>1019</v>
      </c>
      <c r="D841" s="9">
        <f>SUBTOTAL(3,D842:D844)</f>
        <v>3</v>
      </c>
      <c r="E841" s="21"/>
    </row>
    <row r="842" spans="1:5" ht="15.75" hidden="1" outlineLevel="2" x14ac:dyDescent="0.2">
      <c r="A842" s="2" t="s">
        <v>1020</v>
      </c>
      <c r="B842" s="6" t="s">
        <v>1012</v>
      </c>
      <c r="C842" s="9" t="s">
        <v>1019</v>
      </c>
      <c r="D842" s="9" t="s">
        <v>10</v>
      </c>
      <c r="E842" s="21"/>
    </row>
    <row r="843" spans="1:5" ht="15.75" hidden="1" outlineLevel="2" x14ac:dyDescent="0.2">
      <c r="A843" s="2" t="s">
        <v>1020</v>
      </c>
      <c r="B843" s="6" t="s">
        <v>1012</v>
      </c>
      <c r="C843" s="9" t="s">
        <v>1019</v>
      </c>
      <c r="D843" s="9" t="s">
        <v>11</v>
      </c>
      <c r="E843" s="21"/>
    </row>
    <row r="844" spans="1:5" ht="15.75" outlineLevel="1" collapsed="1" x14ac:dyDescent="0.2">
      <c r="A844" s="2" t="s">
        <v>1021</v>
      </c>
      <c r="B844" s="6" t="s">
        <v>1012</v>
      </c>
      <c r="C844" s="9" t="s">
        <v>1019</v>
      </c>
      <c r="D844" s="9" t="s">
        <v>12</v>
      </c>
      <c r="E844" s="21"/>
    </row>
    <row r="845" spans="1:5" ht="15.75" hidden="1" outlineLevel="2" x14ac:dyDescent="0.2">
      <c r="A845" s="2" t="s">
        <v>1022</v>
      </c>
      <c r="B845" s="6" t="s">
        <v>1023</v>
      </c>
      <c r="C845" s="9" t="s">
        <v>1024</v>
      </c>
      <c r="D845" s="9">
        <f>SUBTOTAL(3,D846:D848)</f>
        <v>3</v>
      </c>
      <c r="E845" s="21"/>
    </row>
    <row r="846" spans="1:5" ht="15.75" hidden="1" outlineLevel="2" x14ac:dyDescent="0.2">
      <c r="A846" s="2" t="s">
        <v>1025</v>
      </c>
      <c r="B846" s="6" t="s">
        <v>1023</v>
      </c>
      <c r="C846" s="9" t="s">
        <v>1024</v>
      </c>
      <c r="D846" s="9" t="s">
        <v>10</v>
      </c>
      <c r="E846" s="21"/>
    </row>
    <row r="847" spans="1:5" ht="15.75" hidden="1" outlineLevel="2" x14ac:dyDescent="0.2">
      <c r="A847" s="2" t="s">
        <v>1025</v>
      </c>
      <c r="B847" s="6" t="s">
        <v>1023</v>
      </c>
      <c r="C847" s="9" t="s">
        <v>1024</v>
      </c>
      <c r="D847" s="9" t="s">
        <v>11</v>
      </c>
      <c r="E847" s="21"/>
    </row>
    <row r="848" spans="1:5" ht="15.75" outlineLevel="1" collapsed="1" x14ac:dyDescent="0.2">
      <c r="A848" s="2" t="s">
        <v>1025</v>
      </c>
      <c r="B848" s="6" t="s">
        <v>1023</v>
      </c>
      <c r="C848" s="9" t="s">
        <v>1024</v>
      </c>
      <c r="D848" s="9" t="s">
        <v>12</v>
      </c>
      <c r="E848" s="21"/>
    </row>
    <row r="849" spans="1:5" ht="15.75" hidden="1" outlineLevel="2" x14ac:dyDescent="0.2">
      <c r="A849" s="2" t="s">
        <v>1026</v>
      </c>
      <c r="B849" s="6" t="s">
        <v>1027</v>
      </c>
      <c r="C849" s="9" t="s">
        <v>1028</v>
      </c>
      <c r="D849" s="9">
        <f>SUBTOTAL(3,D850:D851)</f>
        <v>2</v>
      </c>
      <c r="E849" s="21"/>
    </row>
    <row r="850" spans="1:5" ht="15.75" hidden="1" outlineLevel="2" x14ac:dyDescent="0.2">
      <c r="A850" s="2" t="s">
        <v>1026</v>
      </c>
      <c r="B850" s="6" t="s">
        <v>1027</v>
      </c>
      <c r="C850" s="9" t="s">
        <v>1028</v>
      </c>
      <c r="D850" s="9" t="s">
        <v>10</v>
      </c>
      <c r="E850" s="21"/>
    </row>
    <row r="851" spans="1:5" ht="15.75" outlineLevel="1" collapsed="1" x14ac:dyDescent="0.2">
      <c r="A851" s="2" t="s">
        <v>1026</v>
      </c>
      <c r="B851" s="6" t="s">
        <v>1027</v>
      </c>
      <c r="C851" s="9" t="s">
        <v>1028</v>
      </c>
      <c r="D851" s="9" t="s">
        <v>11</v>
      </c>
      <c r="E851" s="21"/>
    </row>
    <row r="852" spans="1:5" ht="15.75" hidden="1" outlineLevel="2" x14ac:dyDescent="0.2">
      <c r="A852" s="2" t="s">
        <v>1029</v>
      </c>
      <c r="B852" s="6" t="s">
        <v>1030</v>
      </c>
      <c r="C852" s="9" t="s">
        <v>1031</v>
      </c>
      <c r="D852" s="9">
        <f>SUBTOTAL(3,D853:D855)</f>
        <v>3</v>
      </c>
      <c r="E852" s="21"/>
    </row>
    <row r="853" spans="1:5" ht="15.75" hidden="1" outlineLevel="2" x14ac:dyDescent="0.2">
      <c r="A853" s="2" t="s">
        <v>1029</v>
      </c>
      <c r="B853" s="6" t="s">
        <v>1030</v>
      </c>
      <c r="C853" s="9" t="s">
        <v>1031</v>
      </c>
      <c r="D853" s="9" t="s">
        <v>10</v>
      </c>
      <c r="E853" s="21"/>
    </row>
    <row r="854" spans="1:5" ht="15.75" hidden="1" outlineLevel="2" x14ac:dyDescent="0.2">
      <c r="A854" s="2" t="s">
        <v>1029</v>
      </c>
      <c r="B854" s="6" t="s">
        <v>1030</v>
      </c>
      <c r="C854" s="9" t="s">
        <v>1031</v>
      </c>
      <c r="D854" s="9" t="s">
        <v>11</v>
      </c>
      <c r="E854" s="21"/>
    </row>
    <row r="855" spans="1:5" ht="15.75" outlineLevel="1" collapsed="1" x14ac:dyDescent="0.2">
      <c r="A855" s="2" t="s">
        <v>1032</v>
      </c>
      <c r="B855" s="6" t="s">
        <v>1030</v>
      </c>
      <c r="C855" s="9" t="s">
        <v>1031</v>
      </c>
      <c r="D855" s="9" t="s">
        <v>12</v>
      </c>
      <c r="E855" s="21"/>
    </row>
    <row r="856" spans="1:5" ht="15.75" hidden="1" outlineLevel="2" x14ac:dyDescent="0.2">
      <c r="A856" s="2" t="s">
        <v>1033</v>
      </c>
      <c r="B856" s="6" t="s">
        <v>1030</v>
      </c>
      <c r="C856" s="9" t="s">
        <v>1034</v>
      </c>
      <c r="D856" s="9">
        <f>SUBTOTAL(3,D857:D859)</f>
        <v>3</v>
      </c>
      <c r="E856" s="21"/>
    </row>
    <row r="857" spans="1:5" ht="15.75" hidden="1" outlineLevel="2" x14ac:dyDescent="0.2">
      <c r="A857" s="2" t="s">
        <v>1035</v>
      </c>
      <c r="B857" s="6" t="s">
        <v>1030</v>
      </c>
      <c r="C857" s="9" t="s">
        <v>1034</v>
      </c>
      <c r="D857" s="9" t="s">
        <v>10</v>
      </c>
      <c r="E857" s="21"/>
    </row>
    <row r="858" spans="1:5" ht="15.75" hidden="1" outlineLevel="2" x14ac:dyDescent="0.2">
      <c r="A858" s="2" t="s">
        <v>1035</v>
      </c>
      <c r="B858" s="6" t="s">
        <v>1030</v>
      </c>
      <c r="C858" s="9" t="s">
        <v>1034</v>
      </c>
      <c r="D858" s="9" t="s">
        <v>11</v>
      </c>
      <c r="E858" s="21"/>
    </row>
    <row r="859" spans="1:5" ht="15.75" outlineLevel="1" collapsed="1" x14ac:dyDescent="0.2">
      <c r="A859" s="2" t="s">
        <v>1035</v>
      </c>
      <c r="B859" s="6" t="s">
        <v>1030</v>
      </c>
      <c r="C859" s="9" t="s">
        <v>1034</v>
      </c>
      <c r="D859" s="9" t="s">
        <v>12</v>
      </c>
      <c r="E859" s="21"/>
    </row>
    <row r="860" spans="1:5" ht="15.75" hidden="1" outlineLevel="2" x14ac:dyDescent="0.2">
      <c r="A860" s="2" t="s">
        <v>1036</v>
      </c>
      <c r="B860" s="6" t="s">
        <v>1037</v>
      </c>
      <c r="C860" s="9" t="s">
        <v>1038</v>
      </c>
      <c r="D860" s="9">
        <f>SUBTOTAL(3,D861:D861)</f>
        <v>1</v>
      </c>
      <c r="E860" s="21"/>
    </row>
    <row r="861" spans="1:5" ht="15.75" outlineLevel="1" collapsed="1" x14ac:dyDescent="0.2">
      <c r="A861" s="2" t="s">
        <v>1039</v>
      </c>
      <c r="B861" s="6" t="s">
        <v>1037</v>
      </c>
      <c r="C861" s="9" t="s">
        <v>1038</v>
      </c>
      <c r="D861" s="9" t="s">
        <v>10</v>
      </c>
      <c r="E861" s="21"/>
    </row>
    <row r="862" spans="1:5" ht="15.75" hidden="1" outlineLevel="2" x14ac:dyDescent="0.2">
      <c r="A862" s="2" t="s">
        <v>1040</v>
      </c>
      <c r="B862" s="6" t="s">
        <v>1041</v>
      </c>
      <c r="C862" s="9" t="s">
        <v>1042</v>
      </c>
      <c r="D862" s="9">
        <f>SUBTOTAL(3,D863:D865)</f>
        <v>3</v>
      </c>
      <c r="E862" s="21"/>
    </row>
    <row r="863" spans="1:5" ht="15.75" hidden="1" outlineLevel="2" x14ac:dyDescent="0.2">
      <c r="A863" s="2" t="s">
        <v>1043</v>
      </c>
      <c r="B863" s="6" t="s">
        <v>1041</v>
      </c>
      <c r="C863" s="9" t="s">
        <v>1042</v>
      </c>
      <c r="D863" s="9" t="s">
        <v>10</v>
      </c>
      <c r="E863" s="21"/>
    </row>
    <row r="864" spans="1:5" ht="15.75" hidden="1" outlineLevel="2" x14ac:dyDescent="0.2">
      <c r="A864" s="2" t="s">
        <v>1043</v>
      </c>
      <c r="B864" s="6" t="s">
        <v>1041</v>
      </c>
      <c r="C864" s="9" t="s">
        <v>1042</v>
      </c>
      <c r="D864" s="9" t="s">
        <v>11</v>
      </c>
      <c r="E864" s="21"/>
    </row>
    <row r="865" spans="1:5" ht="15.75" outlineLevel="1" collapsed="1" x14ac:dyDescent="0.2">
      <c r="A865" s="2" t="s">
        <v>1043</v>
      </c>
      <c r="B865" s="6" t="s">
        <v>1041</v>
      </c>
      <c r="C865" s="9" t="s">
        <v>1042</v>
      </c>
      <c r="D865" s="9" t="s">
        <v>12</v>
      </c>
      <c r="E865" s="21"/>
    </row>
    <row r="866" spans="1:5" ht="15.75" hidden="1" outlineLevel="2" x14ac:dyDescent="0.2">
      <c r="A866" s="2" t="s">
        <v>1044</v>
      </c>
      <c r="B866" s="6" t="s">
        <v>1045</v>
      </c>
      <c r="C866" s="9" t="s">
        <v>1046</v>
      </c>
      <c r="D866" s="9">
        <f>SUBTOTAL(3,D867:D868)</f>
        <v>2</v>
      </c>
      <c r="E866" s="21"/>
    </row>
    <row r="867" spans="1:5" ht="15.75" hidden="1" outlineLevel="2" x14ac:dyDescent="0.2">
      <c r="A867" s="2" t="s">
        <v>1047</v>
      </c>
      <c r="B867" s="6" t="s">
        <v>1045</v>
      </c>
      <c r="C867" s="9" t="s">
        <v>1046</v>
      </c>
      <c r="D867" s="9" t="s">
        <v>10</v>
      </c>
      <c r="E867" s="21"/>
    </row>
    <row r="868" spans="1:5" ht="15.75" outlineLevel="1" collapsed="1" x14ac:dyDescent="0.2">
      <c r="A868" s="2" t="s">
        <v>1047</v>
      </c>
      <c r="B868" s="6" t="s">
        <v>1045</v>
      </c>
      <c r="C868" s="9" t="s">
        <v>1046</v>
      </c>
      <c r="D868" s="9" t="s">
        <v>11</v>
      </c>
      <c r="E868" s="21"/>
    </row>
    <row r="869" spans="1:5" ht="15.75" hidden="1" outlineLevel="2" x14ac:dyDescent="0.2">
      <c r="A869" s="2" t="s">
        <v>1048</v>
      </c>
      <c r="B869" s="6" t="s">
        <v>1049</v>
      </c>
      <c r="C869" s="9" t="s">
        <v>1050</v>
      </c>
      <c r="D869" s="9">
        <f>SUBTOTAL(3,D870:D871)</f>
        <v>2</v>
      </c>
      <c r="E869" s="21"/>
    </row>
    <row r="870" spans="1:5" ht="15.75" hidden="1" outlineLevel="2" x14ac:dyDescent="0.2">
      <c r="A870" s="2" t="s">
        <v>1051</v>
      </c>
      <c r="B870" s="6" t="s">
        <v>1049</v>
      </c>
      <c r="C870" s="9" t="s">
        <v>1050</v>
      </c>
      <c r="D870" s="9" t="s">
        <v>10</v>
      </c>
      <c r="E870" s="21"/>
    </row>
    <row r="871" spans="1:5" ht="15.75" outlineLevel="1" collapsed="1" x14ac:dyDescent="0.2">
      <c r="A871" s="2" t="s">
        <v>1051</v>
      </c>
      <c r="B871" s="6" t="s">
        <v>1049</v>
      </c>
      <c r="C871" s="9" t="s">
        <v>1050</v>
      </c>
      <c r="D871" s="9" t="s">
        <v>11</v>
      </c>
      <c r="E871" s="21"/>
    </row>
    <row r="872" spans="1:5" ht="15.75" hidden="1" outlineLevel="2" x14ac:dyDescent="0.2">
      <c r="A872" s="2" t="s">
        <v>1052</v>
      </c>
      <c r="B872" s="6" t="s">
        <v>1053</v>
      </c>
      <c r="C872" s="9" t="s">
        <v>1054</v>
      </c>
      <c r="D872" s="9">
        <f>SUBTOTAL(3,D873:D875)</f>
        <v>3</v>
      </c>
      <c r="E872" s="21"/>
    </row>
    <row r="873" spans="1:5" ht="15.75" hidden="1" outlineLevel="2" x14ac:dyDescent="0.2">
      <c r="A873" s="2" t="s">
        <v>1055</v>
      </c>
      <c r="B873" s="6" t="s">
        <v>1053</v>
      </c>
      <c r="C873" s="9" t="s">
        <v>1054</v>
      </c>
      <c r="D873" s="9" t="s">
        <v>10</v>
      </c>
      <c r="E873" s="21"/>
    </row>
    <row r="874" spans="1:5" ht="15.75" hidden="1" outlineLevel="2" x14ac:dyDescent="0.2">
      <c r="A874" s="2" t="s">
        <v>1055</v>
      </c>
      <c r="B874" s="6" t="s">
        <v>1053</v>
      </c>
      <c r="C874" s="9" t="s">
        <v>1054</v>
      </c>
      <c r="D874" s="9" t="s">
        <v>11</v>
      </c>
      <c r="E874" s="21"/>
    </row>
    <row r="875" spans="1:5" ht="15.75" outlineLevel="1" collapsed="1" x14ac:dyDescent="0.2">
      <c r="A875" s="2" t="s">
        <v>1055</v>
      </c>
      <c r="B875" s="6" t="s">
        <v>1053</v>
      </c>
      <c r="C875" s="9" t="s">
        <v>1054</v>
      </c>
      <c r="D875" s="9" t="s">
        <v>12</v>
      </c>
      <c r="E875" s="21"/>
    </row>
    <row r="876" spans="1:5" ht="15.75" hidden="1" outlineLevel="2" x14ac:dyDescent="0.2">
      <c r="A876" s="2" t="s">
        <v>1056</v>
      </c>
      <c r="B876" s="6" t="s">
        <v>1057</v>
      </c>
      <c r="C876" s="9" t="s">
        <v>1058</v>
      </c>
      <c r="D876" s="9">
        <f>SUBTOTAL(3,D877:D878)</f>
        <v>2</v>
      </c>
      <c r="E876" s="21"/>
    </row>
    <row r="877" spans="1:5" ht="15.75" hidden="1" outlineLevel="2" x14ac:dyDescent="0.2">
      <c r="A877" s="2" t="s">
        <v>1056</v>
      </c>
      <c r="B877" s="6" t="s">
        <v>1057</v>
      </c>
      <c r="C877" s="9" t="s">
        <v>1058</v>
      </c>
      <c r="D877" s="9" t="s">
        <v>10</v>
      </c>
      <c r="E877" s="21"/>
    </row>
    <row r="878" spans="1:5" ht="15.75" outlineLevel="1" collapsed="1" x14ac:dyDescent="0.2">
      <c r="A878" s="2" t="s">
        <v>1056</v>
      </c>
      <c r="B878" s="6" t="s">
        <v>1057</v>
      </c>
      <c r="C878" s="9" t="s">
        <v>1058</v>
      </c>
      <c r="D878" s="9" t="s">
        <v>11</v>
      </c>
      <c r="E878" s="21"/>
    </row>
    <row r="879" spans="1:5" ht="15.75" hidden="1" outlineLevel="2" x14ac:dyDescent="0.2">
      <c r="A879" s="2" t="s">
        <v>1059</v>
      </c>
      <c r="B879" s="6" t="s">
        <v>1060</v>
      </c>
      <c r="C879" s="9" t="s">
        <v>1061</v>
      </c>
      <c r="D879" s="9">
        <f>SUBTOTAL(3,D880:D882)</f>
        <v>3</v>
      </c>
      <c r="E879" s="21"/>
    </row>
    <row r="880" spans="1:5" ht="15.75" hidden="1" outlineLevel="2" x14ac:dyDescent="0.2">
      <c r="A880" s="2" t="s">
        <v>1062</v>
      </c>
      <c r="B880" s="6" t="s">
        <v>1060</v>
      </c>
      <c r="C880" s="9" t="s">
        <v>1061</v>
      </c>
      <c r="D880" s="9" t="s">
        <v>10</v>
      </c>
      <c r="E880" s="21"/>
    </row>
    <row r="881" spans="1:5" ht="15.75" hidden="1" outlineLevel="2" x14ac:dyDescent="0.2">
      <c r="A881" s="2" t="s">
        <v>1062</v>
      </c>
      <c r="B881" s="6" t="s">
        <v>1060</v>
      </c>
      <c r="C881" s="9" t="s">
        <v>1061</v>
      </c>
      <c r="D881" s="9" t="s">
        <v>11</v>
      </c>
      <c r="E881" s="21"/>
    </row>
    <row r="882" spans="1:5" ht="15.75" outlineLevel="1" collapsed="1" x14ac:dyDescent="0.2">
      <c r="A882" s="2" t="s">
        <v>1062</v>
      </c>
      <c r="B882" s="6" t="s">
        <v>1060</v>
      </c>
      <c r="C882" s="9" t="s">
        <v>1061</v>
      </c>
      <c r="D882" s="9" t="s">
        <v>12</v>
      </c>
      <c r="E882" s="21"/>
    </row>
    <row r="883" spans="1:5" ht="15.75" hidden="1" outlineLevel="2" x14ac:dyDescent="0.2">
      <c r="A883" s="2" t="s">
        <v>1063</v>
      </c>
      <c r="B883" s="6" t="s">
        <v>1064</v>
      </c>
      <c r="C883" s="9" t="s">
        <v>1065</v>
      </c>
      <c r="D883" s="9">
        <f>SUBTOTAL(3,D884:D886)</f>
        <v>3</v>
      </c>
      <c r="E883" s="21"/>
    </row>
    <row r="884" spans="1:5" ht="15.75" hidden="1" outlineLevel="2" x14ac:dyDescent="0.2">
      <c r="A884" s="2" t="s">
        <v>1066</v>
      </c>
      <c r="B884" s="6" t="s">
        <v>1064</v>
      </c>
      <c r="C884" s="9" t="s">
        <v>1065</v>
      </c>
      <c r="D884" s="9" t="s">
        <v>10</v>
      </c>
      <c r="E884" s="21"/>
    </row>
    <row r="885" spans="1:5" ht="15.75" hidden="1" outlineLevel="2" x14ac:dyDescent="0.2">
      <c r="A885" s="2" t="s">
        <v>1066</v>
      </c>
      <c r="B885" s="6" t="s">
        <v>1064</v>
      </c>
      <c r="C885" s="9" t="s">
        <v>1065</v>
      </c>
      <c r="D885" s="9" t="s">
        <v>11</v>
      </c>
      <c r="E885" s="21"/>
    </row>
    <row r="886" spans="1:5" ht="15.75" outlineLevel="1" collapsed="1" x14ac:dyDescent="0.2">
      <c r="A886" s="2" t="s">
        <v>1066</v>
      </c>
      <c r="B886" s="6" t="s">
        <v>1064</v>
      </c>
      <c r="C886" s="9" t="s">
        <v>1065</v>
      </c>
      <c r="D886" s="9" t="s">
        <v>12</v>
      </c>
      <c r="E886" s="21"/>
    </row>
    <row r="887" spans="1:5" ht="15.75" hidden="1" outlineLevel="2" x14ac:dyDescent="0.2">
      <c r="A887" s="2" t="s">
        <v>1067</v>
      </c>
      <c r="B887" s="6" t="s">
        <v>1068</v>
      </c>
      <c r="C887" s="9" t="s">
        <v>1069</v>
      </c>
      <c r="D887" s="9">
        <f>SUBTOTAL(3,D888:D889)</f>
        <v>2</v>
      </c>
      <c r="E887" s="21"/>
    </row>
    <row r="888" spans="1:5" ht="15.75" hidden="1" outlineLevel="2" x14ac:dyDescent="0.2">
      <c r="A888" s="2" t="s">
        <v>1067</v>
      </c>
      <c r="B888" s="6" t="s">
        <v>1068</v>
      </c>
      <c r="C888" s="9" t="s">
        <v>1069</v>
      </c>
      <c r="D888" s="9" t="s">
        <v>10</v>
      </c>
      <c r="E888" s="21"/>
    </row>
    <row r="889" spans="1:5" ht="15.75" outlineLevel="1" collapsed="1" x14ac:dyDescent="0.2">
      <c r="A889" s="2" t="s">
        <v>1067</v>
      </c>
      <c r="B889" s="6" t="s">
        <v>1068</v>
      </c>
      <c r="C889" s="9" t="s">
        <v>1069</v>
      </c>
      <c r="D889" s="9" t="s">
        <v>11</v>
      </c>
      <c r="E889" s="21"/>
    </row>
    <row r="890" spans="1:5" ht="15.75" hidden="1" outlineLevel="2" x14ac:dyDescent="0.2">
      <c r="A890" s="2" t="s">
        <v>1070</v>
      </c>
      <c r="B890" s="6" t="s">
        <v>1068</v>
      </c>
      <c r="C890" s="9" t="s">
        <v>1071</v>
      </c>
      <c r="D890" s="9">
        <f>SUBTOTAL(3,D891:D893)</f>
        <v>3</v>
      </c>
      <c r="E890" s="21"/>
    </row>
    <row r="891" spans="1:5" ht="15.75" hidden="1" outlineLevel="2" x14ac:dyDescent="0.2">
      <c r="A891" s="2" t="s">
        <v>1072</v>
      </c>
      <c r="B891" s="6" t="s">
        <v>1068</v>
      </c>
      <c r="C891" s="9" t="s">
        <v>1071</v>
      </c>
      <c r="D891" s="9" t="s">
        <v>10</v>
      </c>
      <c r="E891" s="21"/>
    </row>
    <row r="892" spans="1:5" ht="15.75" hidden="1" outlineLevel="2" x14ac:dyDescent="0.2">
      <c r="A892" s="2" t="s">
        <v>1072</v>
      </c>
      <c r="B892" s="6" t="s">
        <v>1068</v>
      </c>
      <c r="C892" s="9" t="s">
        <v>1071</v>
      </c>
      <c r="D892" s="9" t="s">
        <v>11</v>
      </c>
      <c r="E892" s="21"/>
    </row>
    <row r="893" spans="1:5" ht="15.75" outlineLevel="1" collapsed="1" x14ac:dyDescent="0.2">
      <c r="A893" s="2" t="s">
        <v>1072</v>
      </c>
      <c r="B893" s="6" t="s">
        <v>1068</v>
      </c>
      <c r="C893" s="9" t="s">
        <v>1071</v>
      </c>
      <c r="D893" s="9" t="s">
        <v>12</v>
      </c>
      <c r="E893" s="21"/>
    </row>
    <row r="894" spans="1:5" ht="15.75" hidden="1" outlineLevel="2" x14ac:dyDescent="0.2">
      <c r="A894" s="2" t="s">
        <v>1073</v>
      </c>
      <c r="B894" s="6" t="s">
        <v>1068</v>
      </c>
      <c r="C894" s="9" t="s">
        <v>1074</v>
      </c>
      <c r="D894" s="9">
        <f>SUBTOTAL(3,D895:D896)</f>
        <v>2</v>
      </c>
      <c r="E894" s="21"/>
    </row>
    <row r="895" spans="1:5" ht="15.75" hidden="1" outlineLevel="2" x14ac:dyDescent="0.2">
      <c r="A895" s="2" t="s">
        <v>1075</v>
      </c>
      <c r="B895" s="6" t="s">
        <v>1068</v>
      </c>
      <c r="C895" s="9" t="s">
        <v>1074</v>
      </c>
      <c r="D895" s="9" t="s">
        <v>10</v>
      </c>
      <c r="E895" s="21"/>
    </row>
    <row r="896" spans="1:5" ht="15.75" outlineLevel="1" collapsed="1" x14ac:dyDescent="0.2">
      <c r="A896" s="2" t="s">
        <v>1075</v>
      </c>
      <c r="B896" s="6" t="s">
        <v>1068</v>
      </c>
      <c r="C896" s="9" t="s">
        <v>1074</v>
      </c>
      <c r="D896" s="9" t="s">
        <v>2652</v>
      </c>
      <c r="E896" s="21" t="s">
        <v>2650</v>
      </c>
    </row>
    <row r="897" spans="1:5" ht="15.75" hidden="1" outlineLevel="2" x14ac:dyDescent="0.2">
      <c r="A897" s="2" t="s">
        <v>1076</v>
      </c>
      <c r="B897" s="6" t="s">
        <v>1068</v>
      </c>
      <c r="C897" s="9" t="s">
        <v>1077</v>
      </c>
      <c r="D897" s="9">
        <f>SUBTOTAL(3,D898:D900)</f>
        <v>3</v>
      </c>
      <c r="E897" s="21"/>
    </row>
    <row r="898" spans="1:5" ht="15.75" hidden="1" outlineLevel="2" x14ac:dyDescent="0.2">
      <c r="A898" s="2" t="s">
        <v>1078</v>
      </c>
      <c r="B898" s="6" t="s">
        <v>1068</v>
      </c>
      <c r="C898" s="9" t="s">
        <v>1077</v>
      </c>
      <c r="D898" s="9" t="s">
        <v>10</v>
      </c>
      <c r="E898" s="21"/>
    </row>
    <row r="899" spans="1:5" ht="15.75" hidden="1" outlineLevel="2" x14ac:dyDescent="0.2">
      <c r="A899" s="2" t="s">
        <v>1078</v>
      </c>
      <c r="B899" s="6" t="s">
        <v>1068</v>
      </c>
      <c r="C899" s="9" t="s">
        <v>1077</v>
      </c>
      <c r="D899" s="9" t="s">
        <v>11</v>
      </c>
      <c r="E899" s="21"/>
    </row>
    <row r="900" spans="1:5" ht="15.75" outlineLevel="1" collapsed="1" x14ac:dyDescent="0.2">
      <c r="A900" s="2" t="s">
        <v>1078</v>
      </c>
      <c r="B900" s="6" t="s">
        <v>1068</v>
      </c>
      <c r="C900" s="9" t="s">
        <v>1077</v>
      </c>
      <c r="D900" s="9" t="s">
        <v>12</v>
      </c>
      <c r="E900" s="21"/>
    </row>
    <row r="901" spans="1:5" ht="15.75" hidden="1" outlineLevel="2" x14ac:dyDescent="0.2">
      <c r="A901" s="2" t="s">
        <v>1079</v>
      </c>
      <c r="B901" s="6" t="s">
        <v>1068</v>
      </c>
      <c r="C901" s="9" t="s">
        <v>1080</v>
      </c>
      <c r="D901" s="9">
        <f>SUBTOTAL(3,D902:D904)</f>
        <v>3</v>
      </c>
      <c r="E901" s="21"/>
    </row>
    <row r="902" spans="1:5" ht="15.75" hidden="1" outlineLevel="2" x14ac:dyDescent="0.2">
      <c r="A902" s="2" t="s">
        <v>1079</v>
      </c>
      <c r="B902" s="6" t="s">
        <v>1068</v>
      </c>
      <c r="C902" s="9" t="s">
        <v>1080</v>
      </c>
      <c r="D902" s="9" t="s">
        <v>10</v>
      </c>
      <c r="E902" s="21"/>
    </row>
    <row r="903" spans="1:5" ht="15.75" hidden="1" outlineLevel="2" x14ac:dyDescent="0.2">
      <c r="A903" s="2" t="s">
        <v>1079</v>
      </c>
      <c r="B903" s="6" t="s">
        <v>1068</v>
      </c>
      <c r="C903" s="9" t="s">
        <v>1080</v>
      </c>
      <c r="D903" s="9" t="s">
        <v>11</v>
      </c>
      <c r="E903" s="21"/>
    </row>
    <row r="904" spans="1:5" ht="15.75" outlineLevel="1" collapsed="1" x14ac:dyDescent="0.2">
      <c r="A904" s="2" t="s">
        <v>1079</v>
      </c>
      <c r="B904" s="6" t="s">
        <v>1068</v>
      </c>
      <c r="C904" s="9" t="s">
        <v>1080</v>
      </c>
      <c r="D904" s="9" t="s">
        <v>31</v>
      </c>
      <c r="E904" s="21"/>
    </row>
    <row r="905" spans="1:5" ht="15.75" hidden="1" outlineLevel="2" x14ac:dyDescent="0.2">
      <c r="A905" s="2" t="s">
        <v>1081</v>
      </c>
      <c r="B905" s="6" t="s">
        <v>1082</v>
      </c>
      <c r="C905" s="9" t="s">
        <v>1083</v>
      </c>
      <c r="D905" s="9">
        <f>SUBTOTAL(3,D906:D908)</f>
        <v>3</v>
      </c>
      <c r="E905" s="21"/>
    </row>
    <row r="906" spans="1:5" ht="15.75" hidden="1" outlineLevel="2" x14ac:dyDescent="0.2">
      <c r="A906" s="2" t="s">
        <v>1084</v>
      </c>
      <c r="B906" s="6" t="s">
        <v>1082</v>
      </c>
      <c r="C906" s="9" t="s">
        <v>1083</v>
      </c>
      <c r="D906" s="9" t="s">
        <v>10</v>
      </c>
      <c r="E906" s="21"/>
    </row>
    <row r="907" spans="1:5" ht="15.75" hidden="1" outlineLevel="2" x14ac:dyDescent="0.2">
      <c r="A907" s="2" t="s">
        <v>1084</v>
      </c>
      <c r="B907" s="6" t="s">
        <v>1082</v>
      </c>
      <c r="C907" s="9" t="s">
        <v>1083</v>
      </c>
      <c r="D907" s="9" t="s">
        <v>11</v>
      </c>
      <c r="E907" s="21"/>
    </row>
    <row r="908" spans="1:5" ht="15.75" outlineLevel="1" collapsed="1" x14ac:dyDescent="0.2">
      <c r="A908" s="2" t="s">
        <v>1084</v>
      </c>
      <c r="B908" s="6" t="s">
        <v>1082</v>
      </c>
      <c r="C908" s="9" t="s">
        <v>1083</v>
      </c>
      <c r="D908" s="9" t="s">
        <v>12</v>
      </c>
      <c r="E908" s="21" t="s">
        <v>1085</v>
      </c>
    </row>
    <row r="909" spans="1:5" ht="15.75" hidden="1" outlineLevel="2" x14ac:dyDescent="0.2">
      <c r="A909" s="2" t="s">
        <v>1086</v>
      </c>
      <c r="B909" s="6" t="s">
        <v>1082</v>
      </c>
      <c r="C909" s="9" t="s">
        <v>1087</v>
      </c>
      <c r="D909" s="9">
        <f>SUBTOTAL(3,D910:D912)</f>
        <v>3</v>
      </c>
      <c r="E909" s="21"/>
    </row>
    <row r="910" spans="1:5" ht="15.75" hidden="1" outlineLevel="2" x14ac:dyDescent="0.2">
      <c r="A910" s="2" t="s">
        <v>1088</v>
      </c>
      <c r="B910" s="6" t="s">
        <v>1082</v>
      </c>
      <c r="C910" s="9" t="s">
        <v>1087</v>
      </c>
      <c r="D910" s="9" t="s">
        <v>10</v>
      </c>
      <c r="E910" s="21"/>
    </row>
    <row r="911" spans="1:5" ht="15.75" hidden="1" outlineLevel="2" x14ac:dyDescent="0.2">
      <c r="A911" s="2" t="s">
        <v>1088</v>
      </c>
      <c r="B911" s="6" t="s">
        <v>1082</v>
      </c>
      <c r="C911" s="9" t="s">
        <v>1087</v>
      </c>
      <c r="D911" s="9" t="s">
        <v>11</v>
      </c>
      <c r="E911" s="21"/>
    </row>
    <row r="912" spans="1:5" ht="15.75" outlineLevel="1" collapsed="1" x14ac:dyDescent="0.2">
      <c r="A912" s="2" t="s">
        <v>1088</v>
      </c>
      <c r="B912" s="6" t="s">
        <v>1082</v>
      </c>
      <c r="C912" s="9" t="s">
        <v>1087</v>
      </c>
      <c r="D912" s="9" t="s">
        <v>12</v>
      </c>
      <c r="E912" s="21" t="s">
        <v>1089</v>
      </c>
    </row>
    <row r="913" spans="1:5" ht="15.75" hidden="1" outlineLevel="2" x14ac:dyDescent="0.2">
      <c r="A913" s="2" t="s">
        <v>1090</v>
      </c>
      <c r="B913" s="6" t="s">
        <v>1091</v>
      </c>
      <c r="C913" s="9" t="s">
        <v>1092</v>
      </c>
      <c r="D913" s="9">
        <f>SUBTOTAL(3,D914:D916)</f>
        <v>3</v>
      </c>
      <c r="E913" s="21"/>
    </row>
    <row r="914" spans="1:5" ht="15.75" hidden="1" outlineLevel="2" x14ac:dyDescent="0.2">
      <c r="A914" s="2" t="s">
        <v>1090</v>
      </c>
      <c r="B914" s="6" t="s">
        <v>1091</v>
      </c>
      <c r="C914" s="9" t="s">
        <v>1092</v>
      </c>
      <c r="D914" s="9" t="s">
        <v>10</v>
      </c>
      <c r="E914" s="21"/>
    </row>
    <row r="915" spans="1:5" ht="15.75" hidden="1" outlineLevel="2" x14ac:dyDescent="0.2">
      <c r="A915" s="2" t="s">
        <v>1090</v>
      </c>
      <c r="B915" s="6" t="s">
        <v>1091</v>
      </c>
      <c r="C915" s="9" t="s">
        <v>1092</v>
      </c>
      <c r="D915" s="9" t="s">
        <v>11</v>
      </c>
      <c r="E915" s="21"/>
    </row>
    <row r="916" spans="1:5" ht="15.75" outlineLevel="1" collapsed="1" x14ac:dyDescent="0.2">
      <c r="A916" s="2" t="s">
        <v>1090</v>
      </c>
      <c r="B916" s="6" t="s">
        <v>1091</v>
      </c>
      <c r="C916" s="9" t="s">
        <v>1092</v>
      </c>
      <c r="D916" s="9" t="s">
        <v>12</v>
      </c>
      <c r="E916" s="21"/>
    </row>
    <row r="917" spans="1:5" ht="15.75" hidden="1" outlineLevel="2" x14ac:dyDescent="0.2">
      <c r="A917" s="2" t="s">
        <v>1093</v>
      </c>
      <c r="B917" s="6" t="s">
        <v>1094</v>
      </c>
      <c r="C917" s="9" t="s">
        <v>1095</v>
      </c>
      <c r="D917" s="9">
        <f>SUBTOTAL(3,D918:D920)</f>
        <v>3</v>
      </c>
      <c r="E917" s="21"/>
    </row>
    <row r="918" spans="1:5" ht="15.75" hidden="1" outlineLevel="2" x14ac:dyDescent="0.2">
      <c r="A918" s="2" t="s">
        <v>1093</v>
      </c>
      <c r="B918" s="6" t="s">
        <v>1094</v>
      </c>
      <c r="C918" s="9" t="s">
        <v>1095</v>
      </c>
      <c r="D918" s="9" t="s">
        <v>10</v>
      </c>
      <c r="E918" s="21"/>
    </row>
    <row r="919" spans="1:5" ht="15.75" hidden="1" outlineLevel="2" x14ac:dyDescent="0.2">
      <c r="A919" s="2" t="s">
        <v>1093</v>
      </c>
      <c r="B919" s="6" t="s">
        <v>1094</v>
      </c>
      <c r="C919" s="9" t="s">
        <v>1095</v>
      </c>
      <c r="D919" s="9" t="s">
        <v>11</v>
      </c>
      <c r="E919" s="21"/>
    </row>
    <row r="920" spans="1:5" ht="15.75" outlineLevel="1" collapsed="1" x14ac:dyDescent="0.2">
      <c r="A920" s="2" t="s">
        <v>1093</v>
      </c>
      <c r="B920" s="6" t="s">
        <v>1094</v>
      </c>
      <c r="C920" s="9" t="s">
        <v>1095</v>
      </c>
      <c r="D920" s="9" t="s">
        <v>12</v>
      </c>
      <c r="E920" s="21"/>
    </row>
    <row r="921" spans="1:5" ht="15.75" hidden="1" outlineLevel="2" x14ac:dyDescent="0.2">
      <c r="A921" s="2" t="s">
        <v>1096</v>
      </c>
      <c r="B921" s="6" t="s">
        <v>1097</v>
      </c>
      <c r="C921" s="9" t="s">
        <v>1098</v>
      </c>
      <c r="D921" s="9">
        <f>SUBTOTAL(3,D922:D924)</f>
        <v>3</v>
      </c>
      <c r="E921" s="21"/>
    </row>
    <row r="922" spans="1:5" ht="15.75" hidden="1" outlineLevel="2" x14ac:dyDescent="0.2">
      <c r="A922" s="2" t="s">
        <v>1099</v>
      </c>
      <c r="B922" s="6" t="s">
        <v>1097</v>
      </c>
      <c r="C922" s="9" t="s">
        <v>1098</v>
      </c>
      <c r="D922" s="9" t="s">
        <v>10</v>
      </c>
      <c r="E922" s="21"/>
    </row>
    <row r="923" spans="1:5" ht="15.75" hidden="1" outlineLevel="2" x14ac:dyDescent="0.2">
      <c r="A923" s="2" t="s">
        <v>1099</v>
      </c>
      <c r="B923" s="6" t="s">
        <v>1097</v>
      </c>
      <c r="C923" s="9" t="s">
        <v>1098</v>
      </c>
      <c r="D923" s="9" t="s">
        <v>11</v>
      </c>
      <c r="E923" s="21"/>
    </row>
    <row r="924" spans="1:5" ht="15.75" outlineLevel="1" collapsed="1" x14ac:dyDescent="0.2">
      <c r="A924" s="2" t="s">
        <v>1099</v>
      </c>
      <c r="B924" s="6" t="s">
        <v>1097</v>
      </c>
      <c r="C924" s="9" t="s">
        <v>1098</v>
      </c>
      <c r="D924" s="9" t="s">
        <v>12</v>
      </c>
      <c r="E924" s="21"/>
    </row>
    <row r="925" spans="1:5" ht="15.75" hidden="1" outlineLevel="2" x14ac:dyDescent="0.2">
      <c r="A925" s="2" t="s">
        <v>1100</v>
      </c>
      <c r="B925" s="6" t="s">
        <v>1097</v>
      </c>
      <c r="C925" s="9" t="s">
        <v>1101</v>
      </c>
      <c r="D925" s="9">
        <f>SUBTOTAL(3,D926:D927)</f>
        <v>2</v>
      </c>
      <c r="E925" s="21"/>
    </row>
    <row r="926" spans="1:5" ht="15.75" hidden="1" outlineLevel="2" x14ac:dyDescent="0.2">
      <c r="A926" s="2" t="s">
        <v>1102</v>
      </c>
      <c r="B926" s="6" t="s">
        <v>1097</v>
      </c>
      <c r="C926" s="9" t="s">
        <v>1101</v>
      </c>
      <c r="D926" s="9" t="s">
        <v>10</v>
      </c>
      <c r="E926" s="21"/>
    </row>
    <row r="927" spans="1:5" ht="15.75" outlineLevel="1" collapsed="1" x14ac:dyDescent="0.2">
      <c r="A927" s="2" t="s">
        <v>1102</v>
      </c>
      <c r="B927" s="6" t="s">
        <v>1097</v>
      </c>
      <c r="C927" s="9" t="s">
        <v>1101</v>
      </c>
      <c r="D927" s="9" t="s">
        <v>12</v>
      </c>
      <c r="E927" s="21"/>
    </row>
    <row r="928" spans="1:5" ht="15.75" hidden="1" outlineLevel="2" x14ac:dyDescent="0.2">
      <c r="A928" s="2" t="s">
        <v>1103</v>
      </c>
      <c r="B928" s="6" t="s">
        <v>1104</v>
      </c>
      <c r="C928" s="9" t="s">
        <v>1105</v>
      </c>
      <c r="D928" s="9">
        <f>SUBTOTAL(3,D929:D931)</f>
        <v>3</v>
      </c>
      <c r="E928" s="21"/>
    </row>
    <row r="929" spans="1:5" ht="15.75" hidden="1" outlineLevel="2" x14ac:dyDescent="0.2">
      <c r="A929" s="2" t="s">
        <v>1106</v>
      </c>
      <c r="B929" s="6" t="s">
        <v>1104</v>
      </c>
      <c r="C929" s="9" t="s">
        <v>1105</v>
      </c>
      <c r="D929" s="9" t="s">
        <v>10</v>
      </c>
      <c r="E929" s="21"/>
    </row>
    <row r="930" spans="1:5" ht="15.75" hidden="1" outlineLevel="2" x14ac:dyDescent="0.2">
      <c r="A930" s="2" t="s">
        <v>1106</v>
      </c>
      <c r="B930" s="6" t="s">
        <v>1104</v>
      </c>
      <c r="C930" s="9" t="s">
        <v>1105</v>
      </c>
      <c r="D930" s="9" t="s">
        <v>11</v>
      </c>
      <c r="E930" s="21"/>
    </row>
    <row r="931" spans="1:5" ht="15.75" outlineLevel="1" collapsed="1" x14ac:dyDescent="0.2">
      <c r="A931" s="2" t="s">
        <v>1106</v>
      </c>
      <c r="B931" s="6" t="s">
        <v>1104</v>
      </c>
      <c r="C931" s="9" t="s">
        <v>1105</v>
      </c>
      <c r="D931" s="9" t="s">
        <v>12</v>
      </c>
      <c r="E931" s="21"/>
    </row>
    <row r="932" spans="1:5" ht="15.75" hidden="1" outlineLevel="2" x14ac:dyDescent="0.2">
      <c r="A932" s="2" t="s">
        <v>1107</v>
      </c>
      <c r="B932" s="6" t="s">
        <v>1104</v>
      </c>
      <c r="C932" s="9" t="s">
        <v>1108</v>
      </c>
      <c r="D932" s="9">
        <f>SUBTOTAL(3,D933:D935)</f>
        <v>3</v>
      </c>
      <c r="E932" s="21"/>
    </row>
    <row r="933" spans="1:5" ht="15.75" hidden="1" outlineLevel="2" x14ac:dyDescent="0.2">
      <c r="A933" s="2" t="s">
        <v>1109</v>
      </c>
      <c r="B933" s="6" t="s">
        <v>1104</v>
      </c>
      <c r="C933" s="9" t="s">
        <v>1108</v>
      </c>
      <c r="D933" s="9" t="s">
        <v>10</v>
      </c>
      <c r="E933" s="21"/>
    </row>
    <row r="934" spans="1:5" ht="15.75" hidden="1" outlineLevel="2" x14ac:dyDescent="0.2">
      <c r="A934" s="2" t="s">
        <v>1109</v>
      </c>
      <c r="B934" s="6" t="s">
        <v>1104</v>
      </c>
      <c r="C934" s="9" t="s">
        <v>1108</v>
      </c>
      <c r="D934" s="9" t="s">
        <v>11</v>
      </c>
      <c r="E934" s="21"/>
    </row>
    <row r="935" spans="1:5" ht="15.75" outlineLevel="1" collapsed="1" x14ac:dyDescent="0.2">
      <c r="A935" s="2" t="s">
        <v>1110</v>
      </c>
      <c r="B935" s="6" t="s">
        <v>1104</v>
      </c>
      <c r="C935" s="9" t="s">
        <v>1108</v>
      </c>
      <c r="D935" s="9" t="s">
        <v>12</v>
      </c>
      <c r="E935" s="21"/>
    </row>
    <row r="936" spans="1:5" ht="15.75" hidden="1" outlineLevel="2" x14ac:dyDescent="0.2">
      <c r="A936" s="2" t="s">
        <v>1111</v>
      </c>
      <c r="B936" s="6" t="s">
        <v>1112</v>
      </c>
      <c r="C936" s="9" t="s">
        <v>1113</v>
      </c>
      <c r="D936" s="9">
        <f>SUBTOTAL(3,D937:D939)</f>
        <v>3</v>
      </c>
      <c r="E936" s="21"/>
    </row>
    <row r="937" spans="1:5" ht="15.75" hidden="1" outlineLevel="2" x14ac:dyDescent="0.2">
      <c r="A937" s="2" t="s">
        <v>1111</v>
      </c>
      <c r="B937" s="6" t="s">
        <v>1112</v>
      </c>
      <c r="C937" s="9" t="s">
        <v>1113</v>
      </c>
      <c r="D937" s="9" t="s">
        <v>10</v>
      </c>
      <c r="E937" s="21"/>
    </row>
    <row r="938" spans="1:5" ht="15.75" hidden="1" outlineLevel="2" x14ac:dyDescent="0.2">
      <c r="A938" s="2" t="s">
        <v>1111</v>
      </c>
      <c r="B938" s="6" t="s">
        <v>1112</v>
      </c>
      <c r="C938" s="9" t="s">
        <v>1113</v>
      </c>
      <c r="D938" s="9" t="s">
        <v>11</v>
      </c>
      <c r="E938" s="21"/>
    </row>
    <row r="939" spans="1:5" ht="15.75" outlineLevel="1" collapsed="1" x14ac:dyDescent="0.2">
      <c r="A939" s="2" t="s">
        <v>1111</v>
      </c>
      <c r="B939" s="6" t="s">
        <v>1112</v>
      </c>
      <c r="C939" s="9" t="s">
        <v>1113</v>
      </c>
      <c r="D939" s="9" t="s">
        <v>12</v>
      </c>
      <c r="E939" s="21"/>
    </row>
    <row r="940" spans="1:5" ht="15.75" hidden="1" outlineLevel="2" x14ac:dyDescent="0.2">
      <c r="A940" s="2" t="s">
        <v>1114</v>
      </c>
      <c r="B940" s="6" t="s">
        <v>1115</v>
      </c>
      <c r="C940" s="9" t="s">
        <v>1116</v>
      </c>
      <c r="D940" s="9">
        <f>SUBTOTAL(3,D941:D943)</f>
        <v>3</v>
      </c>
      <c r="E940" s="21"/>
    </row>
    <row r="941" spans="1:5" ht="15.75" hidden="1" outlineLevel="2" x14ac:dyDescent="0.2">
      <c r="A941" s="2" t="s">
        <v>1117</v>
      </c>
      <c r="B941" s="6" t="s">
        <v>1115</v>
      </c>
      <c r="C941" s="9" t="s">
        <v>1116</v>
      </c>
      <c r="D941" s="9" t="s">
        <v>10</v>
      </c>
      <c r="E941" s="21"/>
    </row>
    <row r="942" spans="1:5" ht="15.75" hidden="1" outlineLevel="2" x14ac:dyDescent="0.2">
      <c r="A942" s="2" t="s">
        <v>1117</v>
      </c>
      <c r="B942" s="6" t="s">
        <v>1115</v>
      </c>
      <c r="C942" s="9" t="s">
        <v>1116</v>
      </c>
      <c r="D942" s="9" t="s">
        <v>11</v>
      </c>
      <c r="E942" s="21"/>
    </row>
    <row r="943" spans="1:5" ht="15.75" outlineLevel="1" collapsed="1" x14ac:dyDescent="0.2">
      <c r="A943" s="2" t="s">
        <v>1117</v>
      </c>
      <c r="B943" s="6" t="s">
        <v>1115</v>
      </c>
      <c r="C943" s="9" t="s">
        <v>1116</v>
      </c>
      <c r="D943" s="9" t="s">
        <v>12</v>
      </c>
      <c r="E943" s="21"/>
    </row>
    <row r="944" spans="1:5" ht="15.75" hidden="1" outlineLevel="2" x14ac:dyDescent="0.2">
      <c r="A944" s="2" t="s">
        <v>1118</v>
      </c>
      <c r="B944" s="6" t="s">
        <v>1119</v>
      </c>
      <c r="C944" s="9" t="s">
        <v>1120</v>
      </c>
      <c r="D944" s="9">
        <f>SUBTOTAL(3,D945:D945)</f>
        <v>1</v>
      </c>
      <c r="E944" s="21"/>
    </row>
    <row r="945" spans="1:5" ht="15.75" outlineLevel="1" collapsed="1" x14ac:dyDescent="0.2">
      <c r="A945" s="2" t="s">
        <v>1121</v>
      </c>
      <c r="B945" s="6" t="s">
        <v>1119</v>
      </c>
      <c r="C945" s="9" t="s">
        <v>1120</v>
      </c>
      <c r="D945" s="9" t="s">
        <v>10</v>
      </c>
      <c r="E945" s="21"/>
    </row>
    <row r="946" spans="1:5" ht="15.75" hidden="1" outlineLevel="2" x14ac:dyDescent="0.2">
      <c r="A946" s="2" t="s">
        <v>1122</v>
      </c>
      <c r="B946" s="6" t="s">
        <v>1119</v>
      </c>
      <c r="C946" s="9" t="s">
        <v>1123</v>
      </c>
      <c r="D946" s="9">
        <f>SUBTOTAL(3,D947:D948)</f>
        <v>2</v>
      </c>
      <c r="E946" s="21"/>
    </row>
    <row r="947" spans="1:5" ht="15.75" hidden="1" outlineLevel="2" x14ac:dyDescent="0.2">
      <c r="A947" s="2" t="s">
        <v>1124</v>
      </c>
      <c r="B947" s="6" t="s">
        <v>1119</v>
      </c>
      <c r="C947" s="9" t="s">
        <v>1123</v>
      </c>
      <c r="D947" s="9" t="s">
        <v>10</v>
      </c>
      <c r="E947" s="21"/>
    </row>
    <row r="948" spans="1:5" ht="15.75" outlineLevel="1" collapsed="1" x14ac:dyDescent="0.2">
      <c r="A948" s="2" t="s">
        <v>1124</v>
      </c>
      <c r="B948" s="6" t="s">
        <v>1119</v>
      </c>
      <c r="C948" s="9" t="s">
        <v>1123</v>
      </c>
      <c r="D948" s="9" t="s">
        <v>11</v>
      </c>
      <c r="E948" s="16" t="s">
        <v>1125</v>
      </c>
    </row>
    <row r="949" spans="1:5" ht="15.75" hidden="1" outlineLevel="2" x14ac:dyDescent="0.2">
      <c r="A949" s="2" t="s">
        <v>1126</v>
      </c>
      <c r="B949" s="6" t="s">
        <v>1127</v>
      </c>
      <c r="C949" s="9" t="s">
        <v>1128</v>
      </c>
      <c r="D949" s="9">
        <f>SUBTOTAL(3,D950:D952)</f>
        <v>3</v>
      </c>
      <c r="E949" s="21"/>
    </row>
    <row r="950" spans="1:5" ht="15.75" hidden="1" outlineLevel="2" x14ac:dyDescent="0.2">
      <c r="A950" s="2" t="s">
        <v>1126</v>
      </c>
      <c r="B950" s="6" t="s">
        <v>1127</v>
      </c>
      <c r="C950" s="9" t="s">
        <v>1128</v>
      </c>
      <c r="D950" s="9" t="s">
        <v>10</v>
      </c>
      <c r="E950" s="21"/>
    </row>
    <row r="951" spans="1:5" ht="15.75" hidden="1" outlineLevel="2" x14ac:dyDescent="0.2">
      <c r="A951" s="2" t="s">
        <v>1126</v>
      </c>
      <c r="B951" s="6" t="s">
        <v>1127</v>
      </c>
      <c r="C951" s="9" t="s">
        <v>1128</v>
      </c>
      <c r="D951" s="9" t="s">
        <v>11</v>
      </c>
      <c r="E951" s="21"/>
    </row>
    <row r="952" spans="1:5" ht="15.75" outlineLevel="1" collapsed="1" x14ac:dyDescent="0.2">
      <c r="A952" s="2" t="s">
        <v>1126</v>
      </c>
      <c r="B952" s="6" t="s">
        <v>1127</v>
      </c>
      <c r="C952" s="9" t="s">
        <v>1128</v>
      </c>
      <c r="D952" s="9" t="s">
        <v>12</v>
      </c>
      <c r="E952" s="21" t="s">
        <v>1129</v>
      </c>
    </row>
    <row r="953" spans="1:5" ht="15.75" hidden="1" outlineLevel="2" x14ac:dyDescent="0.2">
      <c r="A953" s="2" t="s">
        <v>1130</v>
      </c>
      <c r="B953" s="6" t="s">
        <v>1131</v>
      </c>
      <c r="C953" s="9" t="s">
        <v>1132</v>
      </c>
      <c r="D953" s="9">
        <f>SUBTOTAL(3,D954:D955)</f>
        <v>2</v>
      </c>
      <c r="E953" s="21"/>
    </row>
    <row r="954" spans="1:5" ht="15.75" hidden="1" outlineLevel="2" x14ac:dyDescent="0.2">
      <c r="A954" s="2" t="s">
        <v>1133</v>
      </c>
      <c r="B954" s="6" t="s">
        <v>1131</v>
      </c>
      <c r="C954" s="9" t="s">
        <v>1132</v>
      </c>
      <c r="D954" s="9" t="s">
        <v>10</v>
      </c>
      <c r="E954" s="21"/>
    </row>
    <row r="955" spans="1:5" ht="15.75" outlineLevel="1" collapsed="1" x14ac:dyDescent="0.2">
      <c r="A955" s="2" t="s">
        <v>1133</v>
      </c>
      <c r="B955" s="6" t="s">
        <v>1131</v>
      </c>
      <c r="C955" s="9" t="s">
        <v>1132</v>
      </c>
      <c r="D955" s="9" t="s">
        <v>11</v>
      </c>
      <c r="E955" s="21"/>
    </row>
    <row r="956" spans="1:5" ht="15.75" hidden="1" outlineLevel="2" x14ac:dyDescent="0.2">
      <c r="A956" s="2" t="s">
        <v>1134</v>
      </c>
      <c r="B956" s="6" t="s">
        <v>1135</v>
      </c>
      <c r="C956" s="9" t="s">
        <v>1136</v>
      </c>
      <c r="D956" s="9">
        <f>SUBTOTAL(3,D957:D959)</f>
        <v>3</v>
      </c>
      <c r="E956" s="21"/>
    </row>
    <row r="957" spans="1:5" ht="15.75" hidden="1" outlineLevel="2" x14ac:dyDescent="0.2">
      <c r="A957" s="2" t="s">
        <v>1137</v>
      </c>
      <c r="B957" s="6" t="s">
        <v>1135</v>
      </c>
      <c r="C957" s="9" t="s">
        <v>1136</v>
      </c>
      <c r="D957" s="9" t="s">
        <v>10</v>
      </c>
      <c r="E957" s="21"/>
    </row>
    <row r="958" spans="1:5" ht="15.75" hidden="1" outlineLevel="2" x14ac:dyDescent="0.2">
      <c r="A958" s="2" t="s">
        <v>1137</v>
      </c>
      <c r="B958" s="6" t="s">
        <v>1135</v>
      </c>
      <c r="C958" s="9" t="s">
        <v>1136</v>
      </c>
      <c r="D958" s="9" t="s">
        <v>11</v>
      </c>
      <c r="E958" s="21"/>
    </row>
    <row r="959" spans="1:5" ht="15.75" outlineLevel="1" collapsed="1" x14ac:dyDescent="0.2">
      <c r="A959" s="2" t="s">
        <v>1137</v>
      </c>
      <c r="B959" s="6" t="s">
        <v>1135</v>
      </c>
      <c r="C959" s="9" t="s">
        <v>1136</v>
      </c>
      <c r="D959" s="9" t="s">
        <v>12</v>
      </c>
      <c r="E959" s="21"/>
    </row>
    <row r="960" spans="1:5" ht="15.75" hidden="1" outlineLevel="2" x14ac:dyDescent="0.2">
      <c r="A960" s="2" t="s">
        <v>1138</v>
      </c>
      <c r="B960" s="6" t="s">
        <v>1139</v>
      </c>
      <c r="C960" s="9" t="s">
        <v>1140</v>
      </c>
      <c r="D960" s="9">
        <f>SUBTOTAL(3,D961:D963)</f>
        <v>3</v>
      </c>
      <c r="E960" s="21"/>
    </row>
    <row r="961" spans="1:5" ht="15.75" hidden="1" outlineLevel="2" x14ac:dyDescent="0.2">
      <c r="A961" s="2" t="s">
        <v>1138</v>
      </c>
      <c r="B961" s="6" t="s">
        <v>1139</v>
      </c>
      <c r="C961" s="9" t="s">
        <v>1140</v>
      </c>
      <c r="D961" s="9" t="s">
        <v>10</v>
      </c>
      <c r="E961" s="21"/>
    </row>
    <row r="962" spans="1:5" ht="15.75" hidden="1" outlineLevel="2" x14ac:dyDescent="0.2">
      <c r="A962" s="2" t="s">
        <v>1138</v>
      </c>
      <c r="B962" s="6" t="s">
        <v>1139</v>
      </c>
      <c r="C962" s="9" t="s">
        <v>1140</v>
      </c>
      <c r="D962" s="9" t="s">
        <v>11</v>
      </c>
      <c r="E962" s="21"/>
    </row>
    <row r="963" spans="1:5" ht="15.75" outlineLevel="1" collapsed="1" x14ac:dyDescent="0.2">
      <c r="A963" s="2" t="s">
        <v>1138</v>
      </c>
      <c r="B963" s="6" t="s">
        <v>1139</v>
      </c>
      <c r="C963" s="9" t="s">
        <v>1140</v>
      </c>
      <c r="D963" s="9" t="s">
        <v>12</v>
      </c>
      <c r="E963" s="21"/>
    </row>
    <row r="964" spans="1:5" ht="15.75" hidden="1" outlineLevel="2" x14ac:dyDescent="0.2">
      <c r="A964" s="2" t="s">
        <v>1141</v>
      </c>
      <c r="B964" s="6" t="s">
        <v>1142</v>
      </c>
      <c r="C964" s="9" t="s">
        <v>1143</v>
      </c>
      <c r="D964" s="9">
        <f>SUBTOTAL(3,D965:D967)</f>
        <v>3</v>
      </c>
      <c r="E964" s="21"/>
    </row>
    <row r="965" spans="1:5" ht="15.75" hidden="1" outlineLevel="2" x14ac:dyDescent="0.2">
      <c r="A965" s="2" t="s">
        <v>1144</v>
      </c>
      <c r="B965" s="6" t="s">
        <v>1142</v>
      </c>
      <c r="C965" s="9" t="s">
        <v>1143</v>
      </c>
      <c r="D965" s="9" t="s">
        <v>10</v>
      </c>
      <c r="E965" s="21"/>
    </row>
    <row r="966" spans="1:5" ht="15.75" hidden="1" outlineLevel="2" x14ac:dyDescent="0.2">
      <c r="A966" s="2" t="s">
        <v>1144</v>
      </c>
      <c r="B966" s="6" t="s">
        <v>1142</v>
      </c>
      <c r="C966" s="9" t="s">
        <v>1143</v>
      </c>
      <c r="D966" s="9" t="s">
        <v>11</v>
      </c>
      <c r="E966" s="21"/>
    </row>
    <row r="967" spans="1:5" ht="15.75" outlineLevel="1" collapsed="1" x14ac:dyDescent="0.2">
      <c r="A967" s="2" t="s">
        <v>1144</v>
      </c>
      <c r="B967" s="6" t="s">
        <v>1142</v>
      </c>
      <c r="C967" s="9" t="s">
        <v>1143</v>
      </c>
      <c r="D967" s="9" t="s">
        <v>12</v>
      </c>
      <c r="E967" s="21"/>
    </row>
    <row r="968" spans="1:5" ht="15.75" hidden="1" outlineLevel="2" x14ac:dyDescent="0.2">
      <c r="A968" s="2" t="s">
        <v>1145</v>
      </c>
      <c r="B968" s="6" t="s">
        <v>1146</v>
      </c>
      <c r="C968" s="9" t="s">
        <v>1147</v>
      </c>
      <c r="D968" s="9">
        <f>SUBTOTAL(3,D969:D970)</f>
        <v>2</v>
      </c>
      <c r="E968" s="21"/>
    </row>
    <row r="969" spans="1:5" ht="15.75" hidden="1" outlineLevel="2" x14ac:dyDescent="0.2">
      <c r="A969" s="2" t="s">
        <v>1148</v>
      </c>
      <c r="B969" s="6" t="s">
        <v>1146</v>
      </c>
      <c r="C969" s="9" t="s">
        <v>1147</v>
      </c>
      <c r="D969" s="9" t="s">
        <v>10</v>
      </c>
      <c r="E969" s="21"/>
    </row>
    <row r="970" spans="1:5" ht="15.75" outlineLevel="1" collapsed="1" x14ac:dyDescent="0.2">
      <c r="A970" s="2" t="s">
        <v>1148</v>
      </c>
      <c r="B970" s="6" t="s">
        <v>1146</v>
      </c>
      <c r="C970" s="9" t="s">
        <v>1147</v>
      </c>
      <c r="D970" s="9" t="s">
        <v>11</v>
      </c>
      <c r="E970" s="21"/>
    </row>
    <row r="971" spans="1:5" ht="15.75" hidden="1" outlineLevel="2" x14ac:dyDescent="0.2">
      <c r="A971" s="2" t="s">
        <v>1149</v>
      </c>
      <c r="B971" s="6" t="s">
        <v>1146</v>
      </c>
      <c r="C971" s="9" t="s">
        <v>1150</v>
      </c>
      <c r="D971" s="9">
        <f>SUBTOTAL(3,D972:D974)</f>
        <v>3</v>
      </c>
      <c r="E971" s="21"/>
    </row>
    <row r="972" spans="1:5" ht="15.75" hidden="1" outlineLevel="2" x14ac:dyDescent="0.2">
      <c r="A972" s="2" t="s">
        <v>1149</v>
      </c>
      <c r="B972" s="6" t="s">
        <v>1146</v>
      </c>
      <c r="C972" s="9" t="s">
        <v>1150</v>
      </c>
      <c r="D972" s="9" t="s">
        <v>10</v>
      </c>
      <c r="E972" s="21"/>
    </row>
    <row r="973" spans="1:5" ht="15.75" hidden="1" outlineLevel="2" x14ac:dyDescent="0.2">
      <c r="A973" s="2" t="s">
        <v>1149</v>
      </c>
      <c r="B973" s="6" t="s">
        <v>1146</v>
      </c>
      <c r="C973" s="9" t="s">
        <v>1150</v>
      </c>
      <c r="D973" s="9" t="s">
        <v>11</v>
      </c>
      <c r="E973" s="21"/>
    </row>
    <row r="974" spans="1:5" ht="15.75" outlineLevel="1" collapsed="1" x14ac:dyDescent="0.2">
      <c r="A974" s="2" t="s">
        <v>1149</v>
      </c>
      <c r="B974" s="6" t="s">
        <v>1146</v>
      </c>
      <c r="C974" s="9" t="s">
        <v>1150</v>
      </c>
      <c r="D974" s="9" t="s">
        <v>12</v>
      </c>
      <c r="E974" s="21"/>
    </row>
    <row r="975" spans="1:5" ht="15.75" hidden="1" outlineLevel="2" x14ac:dyDescent="0.2">
      <c r="A975" s="2" t="s">
        <v>1151</v>
      </c>
      <c r="B975" s="6" t="s">
        <v>1152</v>
      </c>
      <c r="C975" s="9" t="s">
        <v>1153</v>
      </c>
      <c r="D975" s="9">
        <f>SUBTOTAL(3,D976:D978)</f>
        <v>3</v>
      </c>
      <c r="E975" s="21"/>
    </row>
    <row r="976" spans="1:5" ht="15.75" hidden="1" outlineLevel="2" x14ac:dyDescent="0.2">
      <c r="A976" s="2" t="s">
        <v>1154</v>
      </c>
      <c r="B976" s="6" t="s">
        <v>1152</v>
      </c>
      <c r="C976" s="9" t="s">
        <v>1153</v>
      </c>
      <c r="D976" s="9" t="s">
        <v>10</v>
      </c>
      <c r="E976" s="21"/>
    </row>
    <row r="977" spans="1:5" ht="15.75" hidden="1" outlineLevel="2" x14ac:dyDescent="0.2">
      <c r="A977" s="2" t="s">
        <v>1154</v>
      </c>
      <c r="B977" s="6" t="s">
        <v>1152</v>
      </c>
      <c r="C977" s="9" t="s">
        <v>1153</v>
      </c>
      <c r="D977" s="9" t="s">
        <v>11</v>
      </c>
      <c r="E977" s="21"/>
    </row>
    <row r="978" spans="1:5" ht="15.75" outlineLevel="1" collapsed="1" x14ac:dyDescent="0.2">
      <c r="A978" s="2" t="s">
        <v>1154</v>
      </c>
      <c r="B978" s="6" t="s">
        <v>1152</v>
      </c>
      <c r="C978" s="9" t="s">
        <v>1153</v>
      </c>
      <c r="D978" s="9" t="s">
        <v>12</v>
      </c>
      <c r="E978" s="21"/>
    </row>
    <row r="979" spans="1:5" ht="15.75" hidden="1" outlineLevel="2" x14ac:dyDescent="0.2">
      <c r="A979" s="2" t="s">
        <v>1155</v>
      </c>
      <c r="B979" s="6" t="s">
        <v>1156</v>
      </c>
      <c r="C979" s="9" t="s">
        <v>1157</v>
      </c>
      <c r="D979" s="9">
        <f>SUBTOTAL(3,D980:D982)</f>
        <v>3</v>
      </c>
      <c r="E979" s="21"/>
    </row>
    <row r="980" spans="1:5" ht="15.75" hidden="1" outlineLevel="2" x14ac:dyDescent="0.2">
      <c r="A980" s="2" t="s">
        <v>1155</v>
      </c>
      <c r="B980" s="6" t="s">
        <v>1156</v>
      </c>
      <c r="C980" s="9" t="s">
        <v>1157</v>
      </c>
      <c r="D980" s="9" t="s">
        <v>10</v>
      </c>
      <c r="E980" s="21"/>
    </row>
    <row r="981" spans="1:5" ht="15.75" hidden="1" outlineLevel="2" x14ac:dyDescent="0.2">
      <c r="A981" s="2" t="s">
        <v>1155</v>
      </c>
      <c r="B981" s="6" t="s">
        <v>1156</v>
      </c>
      <c r="C981" s="9" t="s">
        <v>1157</v>
      </c>
      <c r="D981" s="9" t="s">
        <v>11</v>
      </c>
      <c r="E981" s="21"/>
    </row>
    <row r="982" spans="1:5" ht="15.75" outlineLevel="1" collapsed="1" x14ac:dyDescent="0.2">
      <c r="A982" s="2" t="s">
        <v>1155</v>
      </c>
      <c r="B982" s="6" t="s">
        <v>1156</v>
      </c>
      <c r="C982" s="9" t="s">
        <v>1157</v>
      </c>
      <c r="D982" s="9" t="s">
        <v>12</v>
      </c>
      <c r="E982" s="21"/>
    </row>
    <row r="983" spans="1:5" ht="15.75" hidden="1" outlineLevel="2" x14ac:dyDescent="0.2">
      <c r="A983" s="2" t="s">
        <v>1158</v>
      </c>
      <c r="B983" s="6" t="s">
        <v>1156</v>
      </c>
      <c r="C983" s="9" t="s">
        <v>1159</v>
      </c>
      <c r="D983" s="9">
        <f>SUBTOTAL(3,D984:D986)</f>
        <v>3</v>
      </c>
      <c r="E983" s="21"/>
    </row>
    <row r="984" spans="1:5" ht="15.75" hidden="1" outlineLevel="2" x14ac:dyDescent="0.2">
      <c r="A984" s="2" t="s">
        <v>1160</v>
      </c>
      <c r="B984" s="6" t="s">
        <v>1156</v>
      </c>
      <c r="C984" s="9" t="s">
        <v>1159</v>
      </c>
      <c r="D984" s="9" t="s">
        <v>10</v>
      </c>
      <c r="E984" s="21"/>
    </row>
    <row r="985" spans="1:5" ht="15.75" hidden="1" outlineLevel="2" x14ac:dyDescent="0.2">
      <c r="A985" s="2" t="s">
        <v>1160</v>
      </c>
      <c r="B985" s="6" t="s">
        <v>1156</v>
      </c>
      <c r="C985" s="9" t="s">
        <v>1159</v>
      </c>
      <c r="D985" s="9" t="s">
        <v>11</v>
      </c>
      <c r="E985" s="21"/>
    </row>
    <row r="986" spans="1:5" ht="15.75" outlineLevel="1" collapsed="1" x14ac:dyDescent="0.2">
      <c r="A986" s="2" t="s">
        <v>1160</v>
      </c>
      <c r="B986" s="6" t="s">
        <v>1156</v>
      </c>
      <c r="C986" s="9" t="s">
        <v>1159</v>
      </c>
      <c r="D986" s="9" t="s">
        <v>12</v>
      </c>
      <c r="E986" s="21"/>
    </row>
    <row r="987" spans="1:5" ht="15.75" hidden="1" outlineLevel="2" x14ac:dyDescent="0.2">
      <c r="A987" s="2" t="s">
        <v>1161</v>
      </c>
      <c r="B987" s="6" t="s">
        <v>1156</v>
      </c>
      <c r="C987" s="9" t="s">
        <v>1162</v>
      </c>
      <c r="D987" s="9">
        <f>SUBTOTAL(3,D988:D990)</f>
        <v>3</v>
      </c>
      <c r="E987" s="21"/>
    </row>
    <row r="988" spans="1:5" ht="15.75" hidden="1" outlineLevel="2" x14ac:dyDescent="0.2">
      <c r="A988" s="2" t="s">
        <v>1163</v>
      </c>
      <c r="B988" s="6" t="s">
        <v>1156</v>
      </c>
      <c r="C988" s="9" t="s">
        <v>1162</v>
      </c>
      <c r="D988" s="9" t="s">
        <v>10</v>
      </c>
      <c r="E988" s="21"/>
    </row>
    <row r="989" spans="1:5" ht="15.75" hidden="1" outlineLevel="2" x14ac:dyDescent="0.2">
      <c r="A989" s="2" t="s">
        <v>1163</v>
      </c>
      <c r="B989" s="6" t="s">
        <v>1156</v>
      </c>
      <c r="C989" s="9" t="s">
        <v>1162</v>
      </c>
      <c r="D989" s="9" t="s">
        <v>11</v>
      </c>
      <c r="E989" s="21"/>
    </row>
    <row r="990" spans="1:5" ht="15.75" outlineLevel="1" collapsed="1" x14ac:dyDescent="0.2">
      <c r="A990" s="2" t="s">
        <v>1163</v>
      </c>
      <c r="B990" s="6" t="s">
        <v>1156</v>
      </c>
      <c r="C990" s="9" t="s">
        <v>1162</v>
      </c>
      <c r="D990" s="9" t="s">
        <v>12</v>
      </c>
      <c r="E990" s="21"/>
    </row>
    <row r="991" spans="1:5" ht="15.75" hidden="1" outlineLevel="2" x14ac:dyDescent="0.2">
      <c r="A991" s="2" t="s">
        <v>1164</v>
      </c>
      <c r="B991" s="6" t="s">
        <v>1165</v>
      </c>
      <c r="C991" s="9" t="s">
        <v>1166</v>
      </c>
      <c r="D991" s="9">
        <f>SUBTOTAL(3,D992:D994)</f>
        <v>3</v>
      </c>
      <c r="E991" s="21"/>
    </row>
    <row r="992" spans="1:5" ht="15.75" hidden="1" outlineLevel="2" x14ac:dyDescent="0.2">
      <c r="A992" s="2" t="s">
        <v>1164</v>
      </c>
      <c r="B992" s="6" t="s">
        <v>1165</v>
      </c>
      <c r="C992" s="9" t="s">
        <v>1166</v>
      </c>
      <c r="D992" s="9" t="s">
        <v>10</v>
      </c>
      <c r="E992" s="21"/>
    </row>
    <row r="993" spans="1:5" ht="15.75" hidden="1" outlineLevel="2" x14ac:dyDescent="0.2">
      <c r="A993" s="2" t="s">
        <v>1164</v>
      </c>
      <c r="B993" s="6" t="s">
        <v>1165</v>
      </c>
      <c r="C993" s="9" t="s">
        <v>1166</v>
      </c>
      <c r="D993" s="9" t="s">
        <v>11</v>
      </c>
      <c r="E993" s="21"/>
    </row>
    <row r="994" spans="1:5" ht="15.75" outlineLevel="1" collapsed="1" x14ac:dyDescent="0.2">
      <c r="A994" s="2" t="s">
        <v>1164</v>
      </c>
      <c r="B994" s="6" t="s">
        <v>1165</v>
      </c>
      <c r="C994" s="9" t="s">
        <v>1166</v>
      </c>
      <c r="D994" s="9" t="s">
        <v>12</v>
      </c>
      <c r="E994" s="21"/>
    </row>
    <row r="995" spans="1:5" ht="15.75" hidden="1" outlineLevel="2" x14ac:dyDescent="0.2">
      <c r="A995" s="2" t="s">
        <v>1167</v>
      </c>
      <c r="B995" s="6" t="s">
        <v>1168</v>
      </c>
      <c r="C995" s="9" t="s">
        <v>1169</v>
      </c>
      <c r="D995" s="9">
        <f>SUBTOTAL(3,D996:D997)</f>
        <v>2</v>
      </c>
      <c r="E995" s="21"/>
    </row>
    <row r="996" spans="1:5" ht="15.75" hidden="1" outlineLevel="2" x14ac:dyDescent="0.2">
      <c r="A996" s="2" t="s">
        <v>1167</v>
      </c>
      <c r="B996" s="6" t="s">
        <v>1168</v>
      </c>
      <c r="C996" s="9" t="s">
        <v>1169</v>
      </c>
      <c r="D996" s="9" t="s">
        <v>10</v>
      </c>
      <c r="E996" s="21"/>
    </row>
    <row r="997" spans="1:5" ht="15.75" outlineLevel="1" collapsed="1" x14ac:dyDescent="0.2">
      <c r="A997" s="2" t="s">
        <v>1167</v>
      </c>
      <c r="B997" s="6" t="s">
        <v>1168</v>
      </c>
      <c r="C997" s="9" t="s">
        <v>1169</v>
      </c>
      <c r="D997" s="9" t="s">
        <v>11</v>
      </c>
      <c r="E997" s="21" t="s">
        <v>1170</v>
      </c>
    </row>
    <row r="998" spans="1:5" ht="15.75" hidden="1" outlineLevel="2" x14ac:dyDescent="0.2">
      <c r="A998" s="2" t="s">
        <v>1171</v>
      </c>
      <c r="B998" s="6" t="s">
        <v>1172</v>
      </c>
      <c r="C998" s="9" t="s">
        <v>1173</v>
      </c>
      <c r="D998" s="9">
        <f>SUBTOTAL(3,D999:D1001)</f>
        <v>3</v>
      </c>
      <c r="E998" s="21" t="s">
        <v>1170</v>
      </c>
    </row>
    <row r="999" spans="1:5" ht="15.75" hidden="1" outlineLevel="2" x14ac:dyDescent="0.2">
      <c r="A999" s="2" t="s">
        <v>1174</v>
      </c>
      <c r="B999" s="6" t="s">
        <v>1172</v>
      </c>
      <c r="C999" s="9" t="s">
        <v>1173</v>
      </c>
      <c r="D999" s="9" t="s">
        <v>10</v>
      </c>
      <c r="E999" s="21" t="s">
        <v>1170</v>
      </c>
    </row>
    <row r="1000" spans="1:5" ht="15.75" hidden="1" outlineLevel="2" x14ac:dyDescent="0.2">
      <c r="A1000" s="2" t="s">
        <v>1174</v>
      </c>
      <c r="B1000" s="6" t="s">
        <v>1172</v>
      </c>
      <c r="C1000" s="9" t="s">
        <v>1173</v>
      </c>
      <c r="D1000" s="9" t="s">
        <v>11</v>
      </c>
      <c r="E1000" s="21" t="s">
        <v>1170</v>
      </c>
    </row>
    <row r="1001" spans="1:5" ht="15.75" outlineLevel="1" collapsed="1" x14ac:dyDescent="0.2">
      <c r="A1001" s="101" t="s">
        <v>1174</v>
      </c>
      <c r="B1001" s="98" t="s">
        <v>1172</v>
      </c>
      <c r="C1001" s="100" t="s">
        <v>1173</v>
      </c>
      <c r="D1001" s="100" t="s">
        <v>12</v>
      </c>
      <c r="E1001" s="99" t="s">
        <v>1175</v>
      </c>
    </row>
    <row r="1002" spans="1:5" ht="15.75" hidden="1" outlineLevel="2" x14ac:dyDescent="0.2">
      <c r="A1002" s="2" t="s">
        <v>1176</v>
      </c>
      <c r="B1002" s="6" t="s">
        <v>1177</v>
      </c>
      <c r="C1002" s="9" t="s">
        <v>1178</v>
      </c>
      <c r="D1002" s="9">
        <f>SUBTOTAL(3,D1003:D1005)</f>
        <v>3</v>
      </c>
      <c r="E1002" s="21"/>
    </row>
    <row r="1003" spans="1:5" ht="15.75" hidden="1" outlineLevel="2" x14ac:dyDescent="0.2">
      <c r="A1003" s="2" t="s">
        <v>1179</v>
      </c>
      <c r="B1003" s="6" t="s">
        <v>1177</v>
      </c>
      <c r="C1003" s="9" t="s">
        <v>1178</v>
      </c>
      <c r="D1003" s="9" t="s">
        <v>10</v>
      </c>
      <c r="E1003" s="21"/>
    </row>
    <row r="1004" spans="1:5" ht="15.75" hidden="1" outlineLevel="2" x14ac:dyDescent="0.2">
      <c r="A1004" s="2" t="s">
        <v>1179</v>
      </c>
      <c r="B1004" s="6" t="s">
        <v>1177</v>
      </c>
      <c r="C1004" s="9" t="s">
        <v>1178</v>
      </c>
      <c r="D1004" s="9" t="s">
        <v>11</v>
      </c>
      <c r="E1004" s="21"/>
    </row>
    <row r="1005" spans="1:5" ht="15.75" outlineLevel="1" collapsed="1" x14ac:dyDescent="0.2">
      <c r="A1005" s="2" t="s">
        <v>1179</v>
      </c>
      <c r="B1005" s="6" t="s">
        <v>1177</v>
      </c>
      <c r="C1005" s="9" t="s">
        <v>1178</v>
      </c>
      <c r="D1005" s="9" t="s">
        <v>12</v>
      </c>
      <c r="E1005" s="21"/>
    </row>
    <row r="1006" spans="1:5" ht="15.75" hidden="1" outlineLevel="2" x14ac:dyDescent="0.2">
      <c r="A1006" s="2" t="s">
        <v>1180</v>
      </c>
      <c r="B1006" s="6" t="s">
        <v>1177</v>
      </c>
      <c r="C1006" s="9" t="s">
        <v>1181</v>
      </c>
      <c r="D1006" s="9">
        <f>SUBTOTAL(3,D1007:D1009)</f>
        <v>3</v>
      </c>
      <c r="E1006" s="21"/>
    </row>
    <row r="1007" spans="1:5" ht="15.75" hidden="1" outlineLevel="2" x14ac:dyDescent="0.2">
      <c r="A1007" s="2" t="s">
        <v>1182</v>
      </c>
      <c r="B1007" s="6" t="s">
        <v>1177</v>
      </c>
      <c r="C1007" s="9" t="s">
        <v>1181</v>
      </c>
      <c r="D1007" s="9" t="s">
        <v>10</v>
      </c>
      <c r="E1007" s="21"/>
    </row>
    <row r="1008" spans="1:5" ht="15.75" hidden="1" outlineLevel="2" x14ac:dyDescent="0.2">
      <c r="A1008" s="2" t="s">
        <v>1182</v>
      </c>
      <c r="B1008" s="6" t="s">
        <v>1177</v>
      </c>
      <c r="C1008" s="9" t="s">
        <v>1181</v>
      </c>
      <c r="D1008" s="9" t="s">
        <v>11</v>
      </c>
      <c r="E1008" s="21"/>
    </row>
    <row r="1009" spans="1:5" ht="15.75" outlineLevel="1" collapsed="1" x14ac:dyDescent="0.2">
      <c r="A1009" s="2" t="s">
        <v>1182</v>
      </c>
      <c r="B1009" s="6" t="s">
        <v>1177</v>
      </c>
      <c r="C1009" s="9" t="s">
        <v>1181</v>
      </c>
      <c r="D1009" s="9" t="s">
        <v>12</v>
      </c>
      <c r="E1009" s="21"/>
    </row>
    <row r="1010" spans="1:5" ht="15.75" hidden="1" outlineLevel="2" x14ac:dyDescent="0.2">
      <c r="A1010" s="2" t="s">
        <v>1183</v>
      </c>
      <c r="B1010" s="6" t="s">
        <v>1184</v>
      </c>
      <c r="C1010" s="9" t="s">
        <v>1185</v>
      </c>
      <c r="D1010" s="9">
        <f>SUBTOTAL(3,D1011:D1013)</f>
        <v>3</v>
      </c>
      <c r="E1010" s="21"/>
    </row>
    <row r="1011" spans="1:5" ht="15.75" hidden="1" outlineLevel="2" x14ac:dyDescent="0.2">
      <c r="A1011" s="2" t="s">
        <v>1186</v>
      </c>
      <c r="B1011" s="6" t="s">
        <v>1184</v>
      </c>
      <c r="C1011" s="9" t="s">
        <v>1185</v>
      </c>
      <c r="D1011" s="9" t="s">
        <v>10</v>
      </c>
      <c r="E1011" s="21"/>
    </row>
    <row r="1012" spans="1:5" ht="15.75" hidden="1" outlineLevel="2" x14ac:dyDescent="0.2">
      <c r="A1012" s="2" t="s">
        <v>1186</v>
      </c>
      <c r="B1012" s="6" t="s">
        <v>1184</v>
      </c>
      <c r="C1012" s="9" t="s">
        <v>1185</v>
      </c>
      <c r="D1012" s="9" t="s">
        <v>11</v>
      </c>
      <c r="E1012" s="21"/>
    </row>
    <row r="1013" spans="1:5" ht="15.75" outlineLevel="1" collapsed="1" x14ac:dyDescent="0.2">
      <c r="A1013" s="2" t="s">
        <v>1186</v>
      </c>
      <c r="B1013" s="6" t="s">
        <v>1184</v>
      </c>
      <c r="C1013" s="9" t="s">
        <v>1185</v>
      </c>
      <c r="D1013" s="9" t="s">
        <v>12</v>
      </c>
      <c r="E1013" s="21"/>
    </row>
    <row r="1014" spans="1:5" ht="15.75" hidden="1" outlineLevel="2" x14ac:dyDescent="0.2">
      <c r="A1014" s="2" t="s">
        <v>1187</v>
      </c>
      <c r="B1014" s="6" t="s">
        <v>1184</v>
      </c>
      <c r="C1014" s="9" t="s">
        <v>1188</v>
      </c>
      <c r="D1014" s="9">
        <f>SUBTOTAL(3,D1015:D1017)</f>
        <v>3</v>
      </c>
      <c r="E1014" s="21"/>
    </row>
    <row r="1015" spans="1:5" ht="15.75" hidden="1" outlineLevel="2" x14ac:dyDescent="0.2">
      <c r="A1015" s="2" t="s">
        <v>1187</v>
      </c>
      <c r="B1015" s="6" t="s">
        <v>1184</v>
      </c>
      <c r="C1015" s="9" t="s">
        <v>1188</v>
      </c>
      <c r="D1015" s="9" t="s">
        <v>10</v>
      </c>
      <c r="E1015" s="21"/>
    </row>
    <row r="1016" spans="1:5" ht="15.75" hidden="1" outlineLevel="2" x14ac:dyDescent="0.2">
      <c r="A1016" s="2" t="s">
        <v>1187</v>
      </c>
      <c r="B1016" s="6" t="s">
        <v>1184</v>
      </c>
      <c r="C1016" s="9" t="s">
        <v>1188</v>
      </c>
      <c r="D1016" s="9" t="s">
        <v>11</v>
      </c>
      <c r="E1016" s="21"/>
    </row>
    <row r="1017" spans="1:5" ht="15.75" outlineLevel="1" collapsed="1" x14ac:dyDescent="0.2">
      <c r="A1017" s="2" t="s">
        <v>1187</v>
      </c>
      <c r="B1017" s="6" t="s">
        <v>1184</v>
      </c>
      <c r="C1017" s="9" t="s">
        <v>1188</v>
      </c>
      <c r="D1017" s="9" t="s">
        <v>12</v>
      </c>
      <c r="E1017" s="21"/>
    </row>
    <row r="1018" spans="1:5" ht="15.75" hidden="1" outlineLevel="2" x14ac:dyDescent="0.2">
      <c r="A1018" s="2" t="s">
        <v>1189</v>
      </c>
      <c r="B1018" s="6" t="s">
        <v>1190</v>
      </c>
      <c r="C1018" s="9" t="s">
        <v>1191</v>
      </c>
      <c r="D1018" s="9">
        <f>SUBTOTAL(3,D1019:D1021)</f>
        <v>3</v>
      </c>
      <c r="E1018" s="21"/>
    </row>
    <row r="1019" spans="1:5" ht="15.75" hidden="1" outlineLevel="2" x14ac:dyDescent="0.2">
      <c r="A1019" s="2" t="s">
        <v>1192</v>
      </c>
      <c r="B1019" s="6" t="s">
        <v>1190</v>
      </c>
      <c r="C1019" s="9" t="s">
        <v>1191</v>
      </c>
      <c r="D1019" s="9" t="s">
        <v>10</v>
      </c>
      <c r="E1019" s="21"/>
    </row>
    <row r="1020" spans="1:5" ht="15.75" hidden="1" outlineLevel="2" x14ac:dyDescent="0.2">
      <c r="A1020" s="2" t="s">
        <v>1192</v>
      </c>
      <c r="B1020" s="6" t="s">
        <v>1190</v>
      </c>
      <c r="C1020" s="9" t="s">
        <v>1191</v>
      </c>
      <c r="D1020" s="9" t="s">
        <v>11</v>
      </c>
      <c r="E1020" s="21"/>
    </row>
    <row r="1021" spans="1:5" ht="15.75" outlineLevel="1" collapsed="1" x14ac:dyDescent="0.2">
      <c r="A1021" s="2" t="s">
        <v>1192</v>
      </c>
      <c r="B1021" s="6" t="s">
        <v>1190</v>
      </c>
      <c r="C1021" s="9" t="s">
        <v>1191</v>
      </c>
      <c r="D1021" s="9" t="s">
        <v>12</v>
      </c>
      <c r="E1021" s="21"/>
    </row>
    <row r="1022" spans="1:5" ht="15.75" hidden="1" outlineLevel="2" x14ac:dyDescent="0.2">
      <c r="A1022" s="2" t="s">
        <v>1193</v>
      </c>
      <c r="B1022" s="6" t="s">
        <v>1190</v>
      </c>
      <c r="C1022" s="9" t="s">
        <v>1194</v>
      </c>
      <c r="D1022" s="9">
        <f>SUBTOTAL(3,D1023:D1025)</f>
        <v>3</v>
      </c>
      <c r="E1022" s="21"/>
    </row>
    <row r="1023" spans="1:5" ht="15.75" hidden="1" outlineLevel="2" x14ac:dyDescent="0.2">
      <c r="A1023" s="2" t="s">
        <v>1195</v>
      </c>
      <c r="B1023" s="6" t="s">
        <v>1190</v>
      </c>
      <c r="C1023" s="9" t="s">
        <v>1194</v>
      </c>
      <c r="D1023" s="9" t="s">
        <v>10</v>
      </c>
      <c r="E1023" s="21"/>
    </row>
    <row r="1024" spans="1:5" ht="15.75" hidden="1" outlineLevel="2" x14ac:dyDescent="0.2">
      <c r="A1024" s="2" t="s">
        <v>1195</v>
      </c>
      <c r="B1024" s="6" t="s">
        <v>1190</v>
      </c>
      <c r="C1024" s="9" t="s">
        <v>1194</v>
      </c>
      <c r="D1024" s="9" t="s">
        <v>11</v>
      </c>
      <c r="E1024" s="21"/>
    </row>
    <row r="1025" spans="1:5" ht="15.75" outlineLevel="1" collapsed="1" x14ac:dyDescent="0.2">
      <c r="A1025" s="2" t="s">
        <v>1195</v>
      </c>
      <c r="B1025" s="6" t="s">
        <v>1190</v>
      </c>
      <c r="C1025" s="9" t="s">
        <v>1194</v>
      </c>
      <c r="D1025" s="9" t="s">
        <v>12</v>
      </c>
      <c r="E1025" s="21"/>
    </row>
    <row r="1026" spans="1:5" ht="15.75" hidden="1" outlineLevel="2" x14ac:dyDescent="0.2">
      <c r="A1026" s="2" t="s">
        <v>1196</v>
      </c>
      <c r="B1026" s="6" t="s">
        <v>1197</v>
      </c>
      <c r="C1026" s="9" t="s">
        <v>1198</v>
      </c>
      <c r="D1026" s="9">
        <f>SUBTOTAL(3,D1027:D1029)</f>
        <v>3</v>
      </c>
      <c r="E1026" s="21"/>
    </row>
    <row r="1027" spans="1:5" ht="15.75" hidden="1" outlineLevel="2" x14ac:dyDescent="0.2">
      <c r="A1027" s="2" t="s">
        <v>1199</v>
      </c>
      <c r="B1027" s="6" t="s">
        <v>1197</v>
      </c>
      <c r="C1027" s="9" t="s">
        <v>1198</v>
      </c>
      <c r="D1027" s="9" t="s">
        <v>10</v>
      </c>
      <c r="E1027" s="21"/>
    </row>
    <row r="1028" spans="1:5" ht="15.75" hidden="1" outlineLevel="2" x14ac:dyDescent="0.2">
      <c r="A1028" s="2" t="s">
        <v>1199</v>
      </c>
      <c r="B1028" s="6" t="s">
        <v>1197</v>
      </c>
      <c r="C1028" s="9" t="s">
        <v>1198</v>
      </c>
      <c r="D1028" s="9" t="s">
        <v>11</v>
      </c>
      <c r="E1028" s="21"/>
    </row>
    <row r="1029" spans="1:5" ht="15.75" outlineLevel="1" collapsed="1" x14ac:dyDescent="0.2">
      <c r="A1029" s="2" t="s">
        <v>1199</v>
      </c>
      <c r="B1029" s="6" t="s">
        <v>1197</v>
      </c>
      <c r="C1029" s="9" t="s">
        <v>1198</v>
      </c>
      <c r="D1029" s="9" t="s">
        <v>12</v>
      </c>
      <c r="E1029" s="21"/>
    </row>
    <row r="1030" spans="1:5" ht="15.75" hidden="1" outlineLevel="2" x14ac:dyDescent="0.2">
      <c r="A1030" s="2" t="s">
        <v>1200</v>
      </c>
      <c r="B1030" s="6" t="s">
        <v>1201</v>
      </c>
      <c r="C1030" s="9" t="s">
        <v>1202</v>
      </c>
      <c r="D1030" s="9">
        <f>SUBTOTAL(3,D1031:D1033)</f>
        <v>3</v>
      </c>
      <c r="E1030" s="21"/>
    </row>
    <row r="1031" spans="1:5" ht="15.75" hidden="1" outlineLevel="2" x14ac:dyDescent="0.2">
      <c r="A1031" s="2" t="s">
        <v>1203</v>
      </c>
      <c r="B1031" s="6" t="s">
        <v>1201</v>
      </c>
      <c r="C1031" s="9" t="s">
        <v>1202</v>
      </c>
      <c r="D1031" s="9" t="s">
        <v>10</v>
      </c>
      <c r="E1031" s="21"/>
    </row>
    <row r="1032" spans="1:5" ht="15.75" hidden="1" outlineLevel="2" x14ac:dyDescent="0.2">
      <c r="A1032" s="2" t="s">
        <v>1203</v>
      </c>
      <c r="B1032" s="6" t="s">
        <v>1201</v>
      </c>
      <c r="C1032" s="9" t="s">
        <v>1202</v>
      </c>
      <c r="D1032" s="9" t="s">
        <v>11</v>
      </c>
      <c r="E1032" s="21"/>
    </row>
    <row r="1033" spans="1:5" ht="15.75" outlineLevel="1" collapsed="1" x14ac:dyDescent="0.2">
      <c r="A1033" s="2" t="s">
        <v>1203</v>
      </c>
      <c r="B1033" s="6" t="s">
        <v>1201</v>
      </c>
      <c r="C1033" s="9" t="s">
        <v>1202</v>
      </c>
      <c r="D1033" s="9" t="s">
        <v>12</v>
      </c>
      <c r="E1033" s="21"/>
    </row>
    <row r="1034" spans="1:5" ht="15.75" hidden="1" outlineLevel="2" x14ac:dyDescent="0.2">
      <c r="A1034" s="2" t="s">
        <v>1204</v>
      </c>
      <c r="B1034" s="6" t="s">
        <v>1205</v>
      </c>
      <c r="C1034" s="9" t="s">
        <v>1206</v>
      </c>
      <c r="D1034" s="9">
        <f>SUBTOTAL(3,D1035:D1037)</f>
        <v>3</v>
      </c>
      <c r="E1034" s="21"/>
    </row>
    <row r="1035" spans="1:5" ht="15.75" hidden="1" outlineLevel="2" x14ac:dyDescent="0.2">
      <c r="A1035" s="2" t="s">
        <v>1207</v>
      </c>
      <c r="B1035" s="6" t="s">
        <v>1205</v>
      </c>
      <c r="C1035" s="9" t="s">
        <v>1206</v>
      </c>
      <c r="D1035" s="9" t="s">
        <v>10</v>
      </c>
      <c r="E1035" s="21"/>
    </row>
    <row r="1036" spans="1:5" ht="15.75" hidden="1" outlineLevel="2" x14ac:dyDescent="0.2">
      <c r="A1036" s="2" t="s">
        <v>1207</v>
      </c>
      <c r="B1036" s="6" t="s">
        <v>1205</v>
      </c>
      <c r="C1036" s="9" t="s">
        <v>1206</v>
      </c>
      <c r="D1036" s="9" t="s">
        <v>11</v>
      </c>
      <c r="E1036" s="21"/>
    </row>
    <row r="1037" spans="1:5" ht="15.75" outlineLevel="1" collapsed="1" x14ac:dyDescent="0.2">
      <c r="A1037" s="2" t="s">
        <v>1207</v>
      </c>
      <c r="B1037" s="6" t="s">
        <v>1205</v>
      </c>
      <c r="C1037" s="9" t="s">
        <v>1206</v>
      </c>
      <c r="D1037" s="9" t="s">
        <v>12</v>
      </c>
      <c r="E1037" s="21"/>
    </row>
    <row r="1038" spans="1:5" ht="15.75" hidden="1" outlineLevel="2" x14ac:dyDescent="0.2">
      <c r="A1038" s="2" t="s">
        <v>1208</v>
      </c>
      <c r="B1038" s="6" t="s">
        <v>1209</v>
      </c>
      <c r="C1038" s="9" t="s">
        <v>1210</v>
      </c>
      <c r="D1038" s="9">
        <f>SUBTOTAL(3,D1039:D1041)</f>
        <v>3</v>
      </c>
      <c r="E1038" s="21"/>
    </row>
    <row r="1039" spans="1:5" ht="15.75" hidden="1" outlineLevel="2" x14ac:dyDescent="0.2">
      <c r="A1039" s="2" t="s">
        <v>1208</v>
      </c>
      <c r="B1039" s="6" t="s">
        <v>1209</v>
      </c>
      <c r="C1039" s="9" t="s">
        <v>1210</v>
      </c>
      <c r="D1039" s="9" t="s">
        <v>10</v>
      </c>
      <c r="E1039" s="21"/>
    </row>
    <row r="1040" spans="1:5" ht="15.75" hidden="1" outlineLevel="2" x14ac:dyDescent="0.2">
      <c r="A1040" s="2" t="s">
        <v>1208</v>
      </c>
      <c r="B1040" s="6" t="s">
        <v>1209</v>
      </c>
      <c r="C1040" s="9" t="s">
        <v>1210</v>
      </c>
      <c r="D1040" s="9" t="s">
        <v>11</v>
      </c>
      <c r="E1040" s="21"/>
    </row>
    <row r="1041" spans="1:5" ht="15.75" outlineLevel="1" collapsed="1" x14ac:dyDescent="0.2">
      <c r="A1041" s="101" t="s">
        <v>1208</v>
      </c>
      <c r="B1041" s="98" t="s">
        <v>1209</v>
      </c>
      <c r="C1041" s="100" t="s">
        <v>1210</v>
      </c>
      <c r="D1041" s="100" t="s">
        <v>12</v>
      </c>
      <c r="E1041" s="99" t="s">
        <v>1211</v>
      </c>
    </row>
    <row r="1042" spans="1:5" ht="15.75" hidden="1" outlineLevel="2" x14ac:dyDescent="0.2">
      <c r="A1042" s="2" t="s">
        <v>1212</v>
      </c>
      <c r="B1042" s="6" t="s">
        <v>1213</v>
      </c>
      <c r="C1042" s="9" t="s">
        <v>1214</v>
      </c>
      <c r="D1042" s="9">
        <f>SUBTOTAL(3,D1043:D1045)</f>
        <v>3</v>
      </c>
      <c r="E1042" s="21"/>
    </row>
    <row r="1043" spans="1:5" ht="15.75" hidden="1" outlineLevel="2" x14ac:dyDescent="0.2">
      <c r="A1043" s="2" t="s">
        <v>1212</v>
      </c>
      <c r="B1043" s="6" t="s">
        <v>1213</v>
      </c>
      <c r="C1043" s="9" t="s">
        <v>1214</v>
      </c>
      <c r="D1043" s="9" t="s">
        <v>10</v>
      </c>
      <c r="E1043" s="21"/>
    </row>
    <row r="1044" spans="1:5" ht="15.75" hidden="1" outlineLevel="2" x14ac:dyDescent="0.2">
      <c r="A1044" s="2" t="s">
        <v>1212</v>
      </c>
      <c r="B1044" s="6" t="s">
        <v>1213</v>
      </c>
      <c r="C1044" s="9" t="s">
        <v>1214</v>
      </c>
      <c r="D1044" s="9" t="s">
        <v>11</v>
      </c>
      <c r="E1044" s="21"/>
    </row>
    <row r="1045" spans="1:5" ht="15.75" hidden="1" outlineLevel="2" x14ac:dyDescent="0.2">
      <c r="A1045" s="2" t="s">
        <v>1212</v>
      </c>
      <c r="B1045" s="6" t="s">
        <v>1213</v>
      </c>
      <c r="C1045" s="9" t="s">
        <v>1214</v>
      </c>
      <c r="D1045" s="9" t="s">
        <v>12</v>
      </c>
      <c r="E1045" s="28"/>
    </row>
    <row r="1046" spans="1:5" ht="15.75" hidden="1" outlineLevel="2" x14ac:dyDescent="0.2">
      <c r="A1046" s="2" t="s">
        <v>1215</v>
      </c>
      <c r="B1046" s="6" t="s">
        <v>1216</v>
      </c>
      <c r="C1046" s="9" t="s">
        <v>1217</v>
      </c>
      <c r="D1046" s="8" t="s">
        <v>10</v>
      </c>
      <c r="E1046" s="28"/>
    </row>
    <row r="1047" spans="1:5" ht="15.75" hidden="1" outlineLevel="2" x14ac:dyDescent="0.2">
      <c r="A1047" s="2" t="s">
        <v>1215</v>
      </c>
      <c r="B1047" s="6" t="s">
        <v>1216</v>
      </c>
      <c r="C1047" s="9" t="s">
        <v>1217</v>
      </c>
      <c r="D1047" s="8" t="s">
        <v>11</v>
      </c>
      <c r="E1047" s="21"/>
    </row>
    <row r="1048" spans="1:5" ht="15.75" outlineLevel="1" collapsed="1" x14ac:dyDescent="0.2">
      <c r="A1048" s="2" t="s">
        <v>1215</v>
      </c>
      <c r="B1048" s="6" t="s">
        <v>1216</v>
      </c>
      <c r="C1048" s="9" t="s">
        <v>1217</v>
      </c>
      <c r="D1048" s="9" t="s">
        <v>12</v>
      </c>
      <c r="E1048" s="21"/>
    </row>
    <row r="1049" spans="1:5" ht="15.75" hidden="1" outlineLevel="2" x14ac:dyDescent="0.2">
      <c r="A1049" s="2" t="s">
        <v>1218</v>
      </c>
      <c r="B1049" s="6" t="s">
        <v>1219</v>
      </c>
      <c r="C1049" s="9" t="s">
        <v>1220</v>
      </c>
      <c r="D1049" s="9">
        <f>SUBTOTAL(3,D1050:D1050)</f>
        <v>1</v>
      </c>
      <c r="E1049" s="21"/>
    </row>
    <row r="1050" spans="1:5" ht="15.75" outlineLevel="1" collapsed="1" x14ac:dyDescent="0.2">
      <c r="A1050" s="2" t="s">
        <v>1221</v>
      </c>
      <c r="B1050" s="6" t="s">
        <v>1219</v>
      </c>
      <c r="C1050" s="9" t="s">
        <v>1220</v>
      </c>
      <c r="D1050" s="9" t="s">
        <v>10</v>
      </c>
      <c r="E1050" s="21"/>
    </row>
    <row r="1051" spans="1:5" ht="15.75" hidden="1" outlineLevel="2" x14ac:dyDescent="0.2">
      <c r="A1051" s="2" t="s">
        <v>1222</v>
      </c>
      <c r="B1051" s="6" t="s">
        <v>1223</v>
      </c>
      <c r="C1051" s="9" t="s">
        <v>1224</v>
      </c>
      <c r="D1051" s="9">
        <f>SUBTOTAL(3,D1052:D1053)</f>
        <v>2</v>
      </c>
      <c r="E1051" s="21"/>
    </row>
    <row r="1052" spans="1:5" ht="15.75" hidden="1" outlineLevel="2" x14ac:dyDescent="0.2">
      <c r="A1052" s="2" t="s">
        <v>1225</v>
      </c>
      <c r="B1052" s="6" t="s">
        <v>1223</v>
      </c>
      <c r="C1052" s="9" t="s">
        <v>1224</v>
      </c>
      <c r="D1052" s="9" t="s">
        <v>10</v>
      </c>
      <c r="E1052" s="21"/>
    </row>
    <row r="1053" spans="1:5" ht="15.75" outlineLevel="1" collapsed="1" x14ac:dyDescent="0.2">
      <c r="A1053" s="2" t="s">
        <v>1225</v>
      </c>
      <c r="B1053" s="6" t="s">
        <v>1223</v>
      </c>
      <c r="C1053" s="9" t="s">
        <v>1224</v>
      </c>
      <c r="D1053" s="9" t="s">
        <v>12</v>
      </c>
      <c r="E1053" s="21"/>
    </row>
    <row r="1054" spans="1:5" ht="15.75" hidden="1" outlineLevel="2" x14ac:dyDescent="0.2">
      <c r="A1054" s="2" t="s">
        <v>1226</v>
      </c>
      <c r="B1054" s="6" t="s">
        <v>1223</v>
      </c>
      <c r="C1054" s="9" t="s">
        <v>1227</v>
      </c>
      <c r="D1054" s="9">
        <f>SUBTOTAL(3,D1055:D1055)</f>
        <v>1</v>
      </c>
      <c r="E1054" s="21"/>
    </row>
    <row r="1055" spans="1:5" ht="15.75" hidden="1" outlineLevel="2" x14ac:dyDescent="0.2">
      <c r="A1055" s="2" t="s">
        <v>977</v>
      </c>
      <c r="B1055" s="6" t="s">
        <v>1223</v>
      </c>
      <c r="C1055" s="9" t="s">
        <v>1227</v>
      </c>
      <c r="D1055" s="9" t="s">
        <v>10</v>
      </c>
      <c r="E1055" s="21"/>
    </row>
    <row r="1056" spans="1:5" ht="15.75" hidden="1" outlineLevel="2" x14ac:dyDescent="0.2">
      <c r="A1056" s="2" t="s">
        <v>1228</v>
      </c>
      <c r="B1056" s="6" t="s">
        <v>1229</v>
      </c>
      <c r="C1056" s="9" t="s">
        <v>1230</v>
      </c>
      <c r="D1056" s="9">
        <f>SUBTOTAL(3,D1057:D1059)</f>
        <v>3</v>
      </c>
      <c r="E1056" s="21"/>
    </row>
    <row r="1057" spans="1:5" ht="15.75" hidden="1" outlineLevel="2" x14ac:dyDescent="0.2">
      <c r="A1057" s="2" t="s">
        <v>1231</v>
      </c>
      <c r="B1057" s="6" t="s">
        <v>1229</v>
      </c>
      <c r="C1057" s="9" t="s">
        <v>1230</v>
      </c>
      <c r="D1057" s="9" t="s">
        <v>10</v>
      </c>
      <c r="E1057" s="21"/>
    </row>
    <row r="1058" spans="1:5" ht="15.75" hidden="1" outlineLevel="2" x14ac:dyDescent="0.2">
      <c r="A1058" s="2" t="s">
        <v>1231</v>
      </c>
      <c r="B1058" s="6" t="s">
        <v>1229</v>
      </c>
      <c r="C1058" s="9" t="s">
        <v>1230</v>
      </c>
      <c r="D1058" s="9" t="s">
        <v>11</v>
      </c>
      <c r="E1058" s="21"/>
    </row>
    <row r="1059" spans="1:5" ht="15.75" outlineLevel="1" collapsed="1" x14ac:dyDescent="0.2">
      <c r="A1059" s="2" t="s">
        <v>1231</v>
      </c>
      <c r="B1059" s="6" t="s">
        <v>1229</v>
      </c>
      <c r="C1059" s="9" t="s">
        <v>1230</v>
      </c>
      <c r="D1059" s="9" t="s">
        <v>12</v>
      </c>
      <c r="E1059" s="21"/>
    </row>
    <row r="1060" spans="1:5" ht="15.75" hidden="1" outlineLevel="2" x14ac:dyDescent="0.2">
      <c r="A1060" s="2" t="s">
        <v>1232</v>
      </c>
      <c r="B1060" s="6" t="s">
        <v>1233</v>
      </c>
      <c r="C1060" s="9" t="s">
        <v>1234</v>
      </c>
      <c r="D1060" s="9">
        <f>SUBTOTAL(3,D1061:D1063)</f>
        <v>3</v>
      </c>
      <c r="E1060" s="21"/>
    </row>
    <row r="1061" spans="1:5" ht="15.75" hidden="1" outlineLevel="2" x14ac:dyDescent="0.2">
      <c r="A1061" s="2" t="s">
        <v>1235</v>
      </c>
      <c r="B1061" s="6" t="s">
        <v>1233</v>
      </c>
      <c r="C1061" s="9" t="s">
        <v>1234</v>
      </c>
      <c r="D1061" s="9" t="s">
        <v>10</v>
      </c>
      <c r="E1061" s="21"/>
    </row>
    <row r="1062" spans="1:5" ht="15.75" hidden="1" outlineLevel="2" x14ac:dyDescent="0.2">
      <c r="A1062" s="2" t="s">
        <v>1235</v>
      </c>
      <c r="B1062" s="6" t="s">
        <v>1233</v>
      </c>
      <c r="C1062" s="9" t="s">
        <v>1234</v>
      </c>
      <c r="D1062" s="9" t="s">
        <v>11</v>
      </c>
      <c r="E1062" s="21"/>
    </row>
    <row r="1063" spans="1:5" ht="15.75" outlineLevel="1" collapsed="1" x14ac:dyDescent="0.2">
      <c r="A1063" s="2" t="s">
        <v>1235</v>
      </c>
      <c r="B1063" s="6" t="s">
        <v>1233</v>
      </c>
      <c r="C1063" s="9" t="s">
        <v>1234</v>
      </c>
      <c r="D1063" s="9" t="s">
        <v>12</v>
      </c>
      <c r="E1063" s="21"/>
    </row>
    <row r="1064" spans="1:5" ht="15.75" hidden="1" outlineLevel="2" x14ac:dyDescent="0.2">
      <c r="A1064" s="7" t="s">
        <v>1236</v>
      </c>
      <c r="B1064" s="6" t="s">
        <v>1237</v>
      </c>
      <c r="C1064" s="9" t="s">
        <v>1238</v>
      </c>
      <c r="D1064" s="9">
        <f>SUBTOTAL(3,D1065:D1067)</f>
        <v>3</v>
      </c>
      <c r="E1064" s="21"/>
    </row>
    <row r="1065" spans="1:5" ht="15.75" hidden="1" outlineLevel="2" x14ac:dyDescent="0.2">
      <c r="A1065" s="7" t="s">
        <v>1239</v>
      </c>
      <c r="B1065" s="6" t="s">
        <v>1237</v>
      </c>
      <c r="C1065" s="9" t="s">
        <v>1238</v>
      </c>
      <c r="D1065" s="9" t="s">
        <v>10</v>
      </c>
      <c r="E1065" s="21"/>
    </row>
    <row r="1066" spans="1:5" ht="15.75" hidden="1" outlineLevel="2" x14ac:dyDescent="0.2">
      <c r="A1066" s="7" t="s">
        <v>1239</v>
      </c>
      <c r="B1066" s="6" t="s">
        <v>1237</v>
      </c>
      <c r="C1066" s="9" t="s">
        <v>1238</v>
      </c>
      <c r="D1066" s="9" t="s">
        <v>11</v>
      </c>
      <c r="E1066" s="21"/>
    </row>
    <row r="1067" spans="1:5" ht="15.75" outlineLevel="1" collapsed="1" x14ac:dyDescent="0.2">
      <c r="A1067" s="7" t="s">
        <v>1239</v>
      </c>
      <c r="B1067" s="6" t="s">
        <v>1237</v>
      </c>
      <c r="C1067" s="9" t="s">
        <v>1238</v>
      </c>
      <c r="D1067" s="9" t="s">
        <v>12</v>
      </c>
      <c r="E1067" s="21" t="s">
        <v>1240</v>
      </c>
    </row>
    <row r="1068" spans="1:5" ht="15.75" hidden="1" outlineLevel="2" x14ac:dyDescent="0.2">
      <c r="A1068" s="7" t="s">
        <v>1241</v>
      </c>
      <c r="B1068" s="6" t="s">
        <v>1242</v>
      </c>
      <c r="C1068" s="9" t="s">
        <v>1243</v>
      </c>
      <c r="D1068" s="9">
        <f>SUBTOTAL(3,D1069:D1070)</f>
        <v>2</v>
      </c>
      <c r="E1068" s="21" t="s">
        <v>1244</v>
      </c>
    </row>
    <row r="1069" spans="1:5" ht="15.75" hidden="1" outlineLevel="2" x14ac:dyDescent="0.2">
      <c r="A1069" s="7" t="s">
        <v>1245</v>
      </c>
      <c r="B1069" s="6" t="s">
        <v>1242</v>
      </c>
      <c r="C1069" s="9" t="s">
        <v>1243</v>
      </c>
      <c r="D1069" s="9" t="s">
        <v>10</v>
      </c>
      <c r="E1069" s="21" t="s">
        <v>1244</v>
      </c>
    </row>
    <row r="1070" spans="1:5" ht="15.75" outlineLevel="1" collapsed="1" x14ac:dyDescent="0.2">
      <c r="A1070" s="7" t="s">
        <v>1245</v>
      </c>
      <c r="B1070" s="6" t="s">
        <v>1242</v>
      </c>
      <c r="C1070" s="9" t="s">
        <v>1243</v>
      </c>
      <c r="D1070" s="9" t="s">
        <v>11</v>
      </c>
      <c r="E1070" s="21"/>
    </row>
    <row r="1071" spans="1:5" ht="15.75" hidden="1" outlineLevel="2" x14ac:dyDescent="0.2">
      <c r="A1071" s="7" t="s">
        <v>1246</v>
      </c>
      <c r="B1071" s="6" t="s">
        <v>1242</v>
      </c>
      <c r="C1071" s="9" t="s">
        <v>1247</v>
      </c>
      <c r="D1071" s="9">
        <f>SUBTOTAL(3,D1072:D1074)</f>
        <v>3</v>
      </c>
      <c r="E1071" s="21"/>
    </row>
    <row r="1072" spans="1:5" ht="15.75" hidden="1" outlineLevel="2" x14ac:dyDescent="0.2">
      <c r="A1072" s="7" t="s">
        <v>1248</v>
      </c>
      <c r="B1072" s="6" t="s">
        <v>1242</v>
      </c>
      <c r="C1072" s="9" t="s">
        <v>1247</v>
      </c>
      <c r="D1072" s="9" t="s">
        <v>10</v>
      </c>
      <c r="E1072" s="21"/>
    </row>
    <row r="1073" spans="1:5" ht="15.75" hidden="1" outlineLevel="2" x14ac:dyDescent="0.2">
      <c r="A1073" s="7" t="s">
        <v>1248</v>
      </c>
      <c r="B1073" s="6" t="s">
        <v>1242</v>
      </c>
      <c r="C1073" s="9" t="s">
        <v>1247</v>
      </c>
      <c r="D1073" s="9" t="s">
        <v>11</v>
      </c>
      <c r="E1073" s="21"/>
    </row>
    <row r="1074" spans="1:5" ht="15.75" outlineLevel="1" collapsed="1" x14ac:dyDescent="0.2">
      <c r="A1074" s="7" t="s">
        <v>1248</v>
      </c>
      <c r="B1074" s="6" t="s">
        <v>1242</v>
      </c>
      <c r="C1074" s="9" t="s">
        <v>1247</v>
      </c>
      <c r="D1074" s="9" t="s">
        <v>12</v>
      </c>
      <c r="E1074" s="21"/>
    </row>
    <row r="1075" spans="1:5" ht="15.75" hidden="1" outlineLevel="2" x14ac:dyDescent="0.2">
      <c r="A1075" s="7" t="s">
        <v>1249</v>
      </c>
      <c r="B1075" s="6" t="s">
        <v>1250</v>
      </c>
      <c r="C1075" s="9" t="s">
        <v>1251</v>
      </c>
      <c r="D1075" s="9">
        <f>SUBTOTAL(3,D1076:D1076)</f>
        <v>1</v>
      </c>
      <c r="E1075" s="21"/>
    </row>
    <row r="1076" spans="1:5" ht="15.75" outlineLevel="1" collapsed="1" x14ac:dyDescent="0.2">
      <c r="A1076" s="7" t="s">
        <v>1252</v>
      </c>
      <c r="B1076" s="6" t="s">
        <v>1250</v>
      </c>
      <c r="C1076" s="9" t="s">
        <v>1251</v>
      </c>
      <c r="D1076" s="9" t="s">
        <v>10</v>
      </c>
      <c r="E1076" s="21"/>
    </row>
    <row r="1077" spans="1:5" ht="15.75" hidden="1" outlineLevel="2" x14ac:dyDescent="0.2">
      <c r="A1077" s="7" t="s">
        <v>1253</v>
      </c>
      <c r="B1077" s="6" t="s">
        <v>1254</v>
      </c>
      <c r="C1077" s="9" t="s">
        <v>1255</v>
      </c>
      <c r="D1077" s="9">
        <f>SUBTOTAL(3,D1078:D1080)</f>
        <v>3</v>
      </c>
      <c r="E1077" s="21"/>
    </row>
    <row r="1078" spans="1:5" ht="15.75" hidden="1" outlineLevel="2" x14ac:dyDescent="0.2">
      <c r="A1078" s="7" t="s">
        <v>1256</v>
      </c>
      <c r="B1078" s="6" t="s">
        <v>1254</v>
      </c>
      <c r="C1078" s="9" t="s">
        <v>1255</v>
      </c>
      <c r="D1078" s="9" t="s">
        <v>10</v>
      </c>
      <c r="E1078" s="21"/>
    </row>
    <row r="1079" spans="1:5" ht="15.75" hidden="1" outlineLevel="2" x14ac:dyDescent="0.2">
      <c r="A1079" s="7" t="s">
        <v>1256</v>
      </c>
      <c r="B1079" s="6" t="s">
        <v>1254</v>
      </c>
      <c r="C1079" s="9" t="s">
        <v>1255</v>
      </c>
      <c r="D1079" s="9" t="s">
        <v>11</v>
      </c>
      <c r="E1079" s="21"/>
    </row>
    <row r="1080" spans="1:5" ht="15.75" outlineLevel="1" collapsed="1" x14ac:dyDescent="0.2">
      <c r="A1080" s="7" t="s">
        <v>1256</v>
      </c>
      <c r="B1080" s="6" t="s">
        <v>1254</v>
      </c>
      <c r="C1080" s="9" t="s">
        <v>1255</v>
      </c>
      <c r="D1080" s="9" t="s">
        <v>12</v>
      </c>
      <c r="E1080" s="21"/>
    </row>
    <row r="1081" spans="1:5" ht="15.75" hidden="1" outlineLevel="2" x14ac:dyDescent="0.2">
      <c r="A1081" s="7" t="s">
        <v>1257</v>
      </c>
      <c r="B1081" s="6" t="s">
        <v>1254</v>
      </c>
      <c r="C1081" s="9" t="s">
        <v>1258</v>
      </c>
      <c r="D1081" s="9">
        <f>SUBTOTAL(3,D1082:D1084)</f>
        <v>3</v>
      </c>
      <c r="E1081" s="21"/>
    </row>
    <row r="1082" spans="1:5" ht="15.75" hidden="1" outlineLevel="2" x14ac:dyDescent="0.2">
      <c r="A1082" s="7" t="s">
        <v>1259</v>
      </c>
      <c r="B1082" s="6" t="s">
        <v>1254</v>
      </c>
      <c r="C1082" s="9" t="s">
        <v>1258</v>
      </c>
      <c r="D1082" s="9" t="s">
        <v>10</v>
      </c>
      <c r="E1082" s="21"/>
    </row>
    <row r="1083" spans="1:5" ht="15.75" hidden="1" outlineLevel="2" x14ac:dyDescent="0.2">
      <c r="A1083" s="7" t="s">
        <v>1259</v>
      </c>
      <c r="B1083" s="6" t="s">
        <v>1254</v>
      </c>
      <c r="C1083" s="9" t="s">
        <v>1258</v>
      </c>
      <c r="D1083" s="9" t="s">
        <v>11</v>
      </c>
      <c r="E1083" s="21"/>
    </row>
    <row r="1084" spans="1:5" ht="15.75" customHeight="1" outlineLevel="1" collapsed="1" x14ac:dyDescent="0.2">
      <c r="A1084" s="7" t="s">
        <v>1259</v>
      </c>
      <c r="B1084" s="6" t="s">
        <v>1254</v>
      </c>
      <c r="C1084" s="9" t="s">
        <v>1258</v>
      </c>
      <c r="D1084" s="9" t="s">
        <v>12</v>
      </c>
      <c r="E1084" s="21"/>
    </row>
    <row r="1085" spans="1:5" ht="15.75" hidden="1" outlineLevel="2" x14ac:dyDescent="0.2">
      <c r="A1085" s="2" t="s">
        <v>1260</v>
      </c>
      <c r="B1085" s="6" t="s">
        <v>1261</v>
      </c>
      <c r="C1085" s="9" t="s">
        <v>1262</v>
      </c>
      <c r="D1085" s="9">
        <f>SUBTOTAL(3,D1086:D1087)</f>
        <v>2</v>
      </c>
      <c r="E1085" s="21"/>
    </row>
    <row r="1086" spans="1:5" ht="15.75" hidden="1" outlineLevel="2" x14ac:dyDescent="0.2">
      <c r="A1086" s="2" t="s">
        <v>1263</v>
      </c>
      <c r="B1086" s="6" t="s">
        <v>1261</v>
      </c>
      <c r="C1086" s="9" t="s">
        <v>1262</v>
      </c>
      <c r="D1086" s="9" t="s">
        <v>10</v>
      </c>
      <c r="E1086" s="21"/>
    </row>
    <row r="1087" spans="1:5" ht="15.75" outlineLevel="1" collapsed="1" x14ac:dyDescent="0.2">
      <c r="A1087" s="2" t="s">
        <v>1263</v>
      </c>
      <c r="B1087" s="6" t="s">
        <v>1261</v>
      </c>
      <c r="C1087" s="9" t="s">
        <v>1262</v>
      </c>
      <c r="D1087" s="9" t="s">
        <v>31</v>
      </c>
      <c r="E1087" s="21"/>
    </row>
    <row r="1088" spans="1:5" ht="15.75" hidden="1" outlineLevel="2" x14ac:dyDescent="0.2">
      <c r="A1088" s="7" t="s">
        <v>1264</v>
      </c>
      <c r="B1088" s="6" t="s">
        <v>1261</v>
      </c>
      <c r="C1088" s="9" t="s">
        <v>1265</v>
      </c>
      <c r="D1088" s="9">
        <f>SUBTOTAL(3,D1089:D1091)</f>
        <v>3</v>
      </c>
      <c r="E1088" s="21"/>
    </row>
    <row r="1089" spans="1:5" ht="15.75" hidden="1" outlineLevel="2" x14ac:dyDescent="0.2">
      <c r="A1089" s="7" t="s">
        <v>1264</v>
      </c>
      <c r="B1089" s="6" t="s">
        <v>1261</v>
      </c>
      <c r="C1089" s="9" t="s">
        <v>1265</v>
      </c>
      <c r="D1089" s="9" t="s">
        <v>10</v>
      </c>
      <c r="E1089" s="21"/>
    </row>
    <row r="1090" spans="1:5" ht="15.75" hidden="1" outlineLevel="2" x14ac:dyDescent="0.2">
      <c r="A1090" s="7" t="s">
        <v>1264</v>
      </c>
      <c r="B1090" s="6" t="s">
        <v>1261</v>
      </c>
      <c r="C1090" s="9" t="s">
        <v>1265</v>
      </c>
      <c r="D1090" s="9" t="s">
        <v>11</v>
      </c>
      <c r="E1090" s="21"/>
    </row>
    <row r="1091" spans="1:5" ht="15.75" outlineLevel="1" collapsed="1" x14ac:dyDescent="0.2">
      <c r="A1091" s="7" t="s">
        <v>1264</v>
      </c>
      <c r="B1091" s="6" t="s">
        <v>1261</v>
      </c>
      <c r="C1091" s="9" t="s">
        <v>1265</v>
      </c>
      <c r="D1091" s="9" t="s">
        <v>12</v>
      </c>
      <c r="E1091" s="21"/>
    </row>
    <row r="1092" spans="1:5" ht="15.75" hidden="1" outlineLevel="2" x14ac:dyDescent="0.2">
      <c r="A1092" s="7" t="s">
        <v>1266</v>
      </c>
      <c r="B1092" s="6" t="s">
        <v>1267</v>
      </c>
      <c r="C1092" s="9" t="s">
        <v>1268</v>
      </c>
      <c r="D1092" s="9">
        <f>SUBTOTAL(3,D1093:D1095)</f>
        <v>3</v>
      </c>
      <c r="E1092" s="21"/>
    </row>
    <row r="1093" spans="1:5" ht="15.75" hidden="1" outlineLevel="2" x14ac:dyDescent="0.2">
      <c r="A1093" s="7" t="s">
        <v>1269</v>
      </c>
      <c r="B1093" s="6" t="s">
        <v>1267</v>
      </c>
      <c r="C1093" s="9" t="s">
        <v>1268</v>
      </c>
      <c r="D1093" s="9" t="s">
        <v>10</v>
      </c>
      <c r="E1093" s="21"/>
    </row>
    <row r="1094" spans="1:5" ht="15.75" hidden="1" outlineLevel="2" x14ac:dyDescent="0.2">
      <c r="A1094" s="7" t="s">
        <v>1269</v>
      </c>
      <c r="B1094" s="6" t="s">
        <v>1267</v>
      </c>
      <c r="C1094" s="9" t="s">
        <v>1268</v>
      </c>
      <c r="D1094" s="9" t="s">
        <v>11</v>
      </c>
      <c r="E1094" s="21"/>
    </row>
    <row r="1095" spans="1:5" ht="15.75" outlineLevel="1" collapsed="1" x14ac:dyDescent="0.2">
      <c r="A1095" s="7" t="s">
        <v>1269</v>
      </c>
      <c r="B1095" s="6" t="s">
        <v>1267</v>
      </c>
      <c r="C1095" s="9" t="s">
        <v>1268</v>
      </c>
      <c r="D1095" s="9" t="s">
        <v>12</v>
      </c>
      <c r="E1095" s="21"/>
    </row>
    <row r="1096" spans="1:5" ht="15.75" hidden="1" outlineLevel="2" x14ac:dyDescent="0.2">
      <c r="A1096" s="7" t="s">
        <v>1270</v>
      </c>
      <c r="B1096" s="6" t="s">
        <v>1271</v>
      </c>
      <c r="C1096" s="9" t="s">
        <v>1272</v>
      </c>
      <c r="D1096" s="9">
        <f>SUBTOTAL(3,D1097:D1097)</f>
        <v>1</v>
      </c>
      <c r="E1096" s="21"/>
    </row>
    <row r="1097" spans="1:5" ht="15.75" outlineLevel="1" collapsed="1" x14ac:dyDescent="0.2">
      <c r="A1097" s="7" t="s">
        <v>1270</v>
      </c>
      <c r="B1097" s="6" t="s">
        <v>1271</v>
      </c>
      <c r="C1097" s="9" t="s">
        <v>1272</v>
      </c>
      <c r="D1097" s="9" t="s">
        <v>10</v>
      </c>
      <c r="E1097" s="21"/>
    </row>
    <row r="1098" spans="1:5" ht="15.75" hidden="1" outlineLevel="2" x14ac:dyDescent="0.2">
      <c r="A1098" s="2" t="s">
        <v>1273</v>
      </c>
      <c r="B1098" s="6" t="s">
        <v>1271</v>
      </c>
      <c r="C1098" s="9" t="s">
        <v>1274</v>
      </c>
      <c r="D1098" s="9">
        <f>SUBTOTAL(3,D1099:D1101)</f>
        <v>3</v>
      </c>
      <c r="E1098" s="21"/>
    </row>
    <row r="1099" spans="1:5" ht="15.75" hidden="1" outlineLevel="2" x14ac:dyDescent="0.2">
      <c r="A1099" s="2" t="s">
        <v>1275</v>
      </c>
      <c r="B1099" s="6" t="s">
        <v>1271</v>
      </c>
      <c r="C1099" s="9" t="s">
        <v>1274</v>
      </c>
      <c r="D1099" s="9" t="s">
        <v>10</v>
      </c>
      <c r="E1099" s="21"/>
    </row>
    <row r="1100" spans="1:5" ht="15.75" hidden="1" outlineLevel="2" x14ac:dyDescent="0.2">
      <c r="A1100" s="2" t="s">
        <v>1275</v>
      </c>
      <c r="B1100" s="6" t="s">
        <v>1271</v>
      </c>
      <c r="C1100" s="9" t="s">
        <v>1274</v>
      </c>
      <c r="D1100" s="9" t="s">
        <v>11</v>
      </c>
      <c r="E1100" s="21"/>
    </row>
    <row r="1101" spans="1:5" ht="15.75" outlineLevel="1" collapsed="1" x14ac:dyDescent="0.2">
      <c r="A1101" s="2" t="s">
        <v>1275</v>
      </c>
      <c r="B1101" s="6" t="s">
        <v>1271</v>
      </c>
      <c r="C1101" s="9" t="s">
        <v>1274</v>
      </c>
      <c r="D1101" s="9" t="s">
        <v>12</v>
      </c>
      <c r="E1101" s="21"/>
    </row>
    <row r="1102" spans="1:5" ht="15.75" hidden="1" outlineLevel="2" x14ac:dyDescent="0.2">
      <c r="A1102" s="7" t="s">
        <v>1276</v>
      </c>
      <c r="B1102" s="6" t="s">
        <v>1277</v>
      </c>
      <c r="C1102" s="9" t="s">
        <v>1278</v>
      </c>
      <c r="D1102" s="9">
        <f>SUBTOTAL(3,D1103:D1103)</f>
        <v>1</v>
      </c>
      <c r="E1102" s="21"/>
    </row>
    <row r="1103" spans="1:5" ht="15.75" outlineLevel="1" collapsed="1" x14ac:dyDescent="0.2">
      <c r="A1103" s="7" t="s">
        <v>1279</v>
      </c>
      <c r="B1103" s="6" t="s">
        <v>1277</v>
      </c>
      <c r="C1103" s="9" t="s">
        <v>1278</v>
      </c>
      <c r="D1103" s="9" t="s">
        <v>10</v>
      </c>
      <c r="E1103" s="21"/>
    </row>
    <row r="1104" spans="1:5" ht="15.75" hidden="1" outlineLevel="2" x14ac:dyDescent="0.2">
      <c r="A1104" s="7" t="s">
        <v>1280</v>
      </c>
      <c r="B1104" s="6" t="s">
        <v>1277</v>
      </c>
      <c r="C1104" s="9" t="s">
        <v>1281</v>
      </c>
      <c r="D1104" s="9">
        <f>SUBTOTAL(3,D1105:D1107)</f>
        <v>3</v>
      </c>
      <c r="E1104" s="21"/>
    </row>
    <row r="1105" spans="1:5" ht="15.75" hidden="1" outlineLevel="2" x14ac:dyDescent="0.2">
      <c r="A1105" s="7" t="s">
        <v>1282</v>
      </c>
      <c r="B1105" s="6" t="s">
        <v>1277</v>
      </c>
      <c r="C1105" s="9" t="s">
        <v>1281</v>
      </c>
      <c r="D1105" s="9" t="s">
        <v>10</v>
      </c>
      <c r="E1105" s="21"/>
    </row>
    <row r="1106" spans="1:5" ht="15.75" hidden="1" outlineLevel="2" x14ac:dyDescent="0.2">
      <c r="A1106" s="7" t="s">
        <v>1282</v>
      </c>
      <c r="B1106" s="6" t="s">
        <v>1277</v>
      </c>
      <c r="C1106" s="9" t="s">
        <v>1281</v>
      </c>
      <c r="D1106" s="9" t="s">
        <v>11</v>
      </c>
      <c r="E1106" s="21"/>
    </row>
    <row r="1107" spans="1:5" ht="15.75" outlineLevel="1" collapsed="1" x14ac:dyDescent="0.2">
      <c r="A1107" s="7" t="s">
        <v>1282</v>
      </c>
      <c r="B1107" s="6" t="s">
        <v>1277</v>
      </c>
      <c r="C1107" s="9" t="s">
        <v>1281</v>
      </c>
      <c r="D1107" s="9" t="s">
        <v>12</v>
      </c>
      <c r="E1107" s="21"/>
    </row>
    <row r="1108" spans="1:5" ht="15.75" hidden="1" outlineLevel="2" x14ac:dyDescent="0.2">
      <c r="A1108" s="7" t="s">
        <v>1283</v>
      </c>
      <c r="B1108" s="6" t="s">
        <v>1284</v>
      </c>
      <c r="C1108" s="9" t="s">
        <v>1285</v>
      </c>
      <c r="D1108" s="9">
        <f>SUBTOTAL(3,D1109:D1110)</f>
        <v>2</v>
      </c>
      <c r="E1108" s="21"/>
    </row>
    <row r="1109" spans="1:5" ht="15.75" hidden="1" outlineLevel="2" x14ac:dyDescent="0.2">
      <c r="A1109" s="7" t="s">
        <v>1283</v>
      </c>
      <c r="B1109" s="6" t="s">
        <v>1284</v>
      </c>
      <c r="C1109" s="9" t="s">
        <v>1285</v>
      </c>
      <c r="D1109" s="9" t="s">
        <v>10</v>
      </c>
      <c r="E1109" s="21"/>
    </row>
    <row r="1110" spans="1:5" ht="15.75" outlineLevel="1" collapsed="1" x14ac:dyDescent="0.2">
      <c r="A1110" s="7" t="s">
        <v>1283</v>
      </c>
      <c r="B1110" s="6" t="s">
        <v>1284</v>
      </c>
      <c r="C1110" s="9" t="s">
        <v>1285</v>
      </c>
      <c r="D1110" s="9" t="s">
        <v>11</v>
      </c>
      <c r="E1110" s="21"/>
    </row>
    <row r="1111" spans="1:5" ht="15.75" hidden="1" outlineLevel="2" x14ac:dyDescent="0.2">
      <c r="A1111" s="7" t="s">
        <v>1286</v>
      </c>
      <c r="B1111" s="6" t="s">
        <v>1287</v>
      </c>
      <c r="C1111" s="9" t="s">
        <v>1288</v>
      </c>
      <c r="D1111" s="9">
        <f>SUBTOTAL(3,D1112:D1112)</f>
        <v>1</v>
      </c>
      <c r="E1111" s="21"/>
    </row>
    <row r="1112" spans="1:5" ht="15.75" outlineLevel="1" collapsed="1" x14ac:dyDescent="0.2">
      <c r="A1112" s="7" t="s">
        <v>1289</v>
      </c>
      <c r="B1112" s="6" t="s">
        <v>1287</v>
      </c>
      <c r="C1112" s="9" t="s">
        <v>1288</v>
      </c>
      <c r="D1112" s="9" t="s">
        <v>10</v>
      </c>
      <c r="E1112" s="21"/>
    </row>
    <row r="1113" spans="1:5" ht="15.75" hidden="1" outlineLevel="2" x14ac:dyDescent="0.2">
      <c r="A1113" s="7" t="s">
        <v>1290</v>
      </c>
      <c r="B1113" s="6" t="s">
        <v>1291</v>
      </c>
      <c r="C1113" s="9" t="s">
        <v>1292</v>
      </c>
      <c r="D1113" s="9">
        <f>SUBTOTAL(3,D1114:D1115)</f>
        <v>2</v>
      </c>
      <c r="E1113" s="21"/>
    </row>
    <row r="1114" spans="1:5" ht="15.75" hidden="1" outlineLevel="2" x14ac:dyDescent="0.2">
      <c r="A1114" s="7" t="s">
        <v>1290</v>
      </c>
      <c r="B1114" s="6" t="s">
        <v>1291</v>
      </c>
      <c r="C1114" s="9" t="s">
        <v>1292</v>
      </c>
      <c r="D1114" s="9" t="s">
        <v>10</v>
      </c>
      <c r="E1114" s="21"/>
    </row>
    <row r="1115" spans="1:5" ht="15.75" outlineLevel="1" collapsed="1" x14ac:dyDescent="0.2">
      <c r="A1115" s="7" t="s">
        <v>1290</v>
      </c>
      <c r="B1115" s="6" t="s">
        <v>1291</v>
      </c>
      <c r="C1115" s="9" t="s">
        <v>1292</v>
      </c>
      <c r="D1115" s="9" t="s">
        <v>11</v>
      </c>
      <c r="E1115" s="21"/>
    </row>
    <row r="1116" spans="1:5" ht="15.75" hidden="1" outlineLevel="2" x14ac:dyDescent="0.2">
      <c r="A1116" s="7" t="s">
        <v>1293</v>
      </c>
      <c r="B1116" s="6" t="s">
        <v>1294</v>
      </c>
      <c r="C1116" s="9" t="s">
        <v>1295</v>
      </c>
      <c r="D1116" s="9">
        <f>SUBTOTAL(3,D1117:D1119)</f>
        <v>3</v>
      </c>
      <c r="E1116" s="21"/>
    </row>
    <row r="1117" spans="1:5" ht="15.75" hidden="1" outlineLevel="2" x14ac:dyDescent="0.2">
      <c r="A1117" s="7" t="s">
        <v>1296</v>
      </c>
      <c r="B1117" s="6" t="s">
        <v>1294</v>
      </c>
      <c r="C1117" s="9" t="s">
        <v>1295</v>
      </c>
      <c r="D1117" s="9" t="s">
        <v>10</v>
      </c>
      <c r="E1117" s="21"/>
    </row>
    <row r="1118" spans="1:5" ht="15.75" hidden="1" outlineLevel="2" x14ac:dyDescent="0.2">
      <c r="A1118" s="7" t="s">
        <v>1296</v>
      </c>
      <c r="B1118" s="6" t="s">
        <v>1294</v>
      </c>
      <c r="C1118" s="9" t="s">
        <v>1295</v>
      </c>
      <c r="D1118" s="9" t="s">
        <v>11</v>
      </c>
      <c r="E1118" s="21"/>
    </row>
    <row r="1119" spans="1:5" ht="15.75" outlineLevel="1" collapsed="1" x14ac:dyDescent="0.2">
      <c r="A1119" s="7" t="s">
        <v>1297</v>
      </c>
      <c r="B1119" s="6" t="s">
        <v>1294</v>
      </c>
      <c r="C1119" s="9" t="s">
        <v>1295</v>
      </c>
      <c r="D1119" s="9" t="s">
        <v>12</v>
      </c>
      <c r="E1119" s="21"/>
    </row>
    <row r="1120" spans="1:5" ht="15.75" hidden="1" outlineLevel="2" x14ac:dyDescent="0.2">
      <c r="A1120" s="7" t="s">
        <v>1298</v>
      </c>
      <c r="B1120" s="6" t="s">
        <v>1299</v>
      </c>
      <c r="C1120" s="9" t="s">
        <v>1300</v>
      </c>
      <c r="D1120" s="9">
        <f>SUBTOTAL(3,D1121:D1123)</f>
        <v>3</v>
      </c>
      <c r="E1120" s="21"/>
    </row>
    <row r="1121" spans="1:5" ht="15.75" hidden="1" outlineLevel="2" x14ac:dyDescent="0.2">
      <c r="A1121" s="7" t="s">
        <v>1298</v>
      </c>
      <c r="B1121" s="6" t="s">
        <v>1299</v>
      </c>
      <c r="C1121" s="9" t="s">
        <v>1300</v>
      </c>
      <c r="D1121" s="9" t="s">
        <v>10</v>
      </c>
      <c r="E1121" s="21"/>
    </row>
    <row r="1122" spans="1:5" ht="15.75" hidden="1" outlineLevel="2" x14ac:dyDescent="0.2">
      <c r="A1122" s="7" t="s">
        <v>1298</v>
      </c>
      <c r="B1122" s="6" t="s">
        <v>1299</v>
      </c>
      <c r="C1122" s="9" t="s">
        <v>1300</v>
      </c>
      <c r="D1122" s="9" t="s">
        <v>11</v>
      </c>
      <c r="E1122" s="21"/>
    </row>
    <row r="1123" spans="1:5" ht="15.75" outlineLevel="1" collapsed="1" x14ac:dyDescent="0.2">
      <c r="A1123" s="7" t="s">
        <v>1298</v>
      </c>
      <c r="B1123" s="6" t="s">
        <v>1299</v>
      </c>
      <c r="C1123" s="9" t="s">
        <v>1300</v>
      </c>
      <c r="D1123" s="9" t="s">
        <v>12</v>
      </c>
      <c r="E1123" s="21"/>
    </row>
    <row r="1124" spans="1:5" ht="15.75" hidden="1" outlineLevel="2" x14ac:dyDescent="0.2">
      <c r="A1124" s="2" t="s">
        <v>1301</v>
      </c>
      <c r="B1124" s="6" t="s">
        <v>1302</v>
      </c>
      <c r="C1124" s="9" t="s">
        <v>1303</v>
      </c>
      <c r="D1124" s="9">
        <f>SUBTOTAL(3,D1125:D1127)</f>
        <v>3</v>
      </c>
      <c r="E1124" s="21"/>
    </row>
    <row r="1125" spans="1:5" ht="15.75" hidden="1" outlineLevel="2" x14ac:dyDescent="0.2">
      <c r="A1125" s="2" t="s">
        <v>1301</v>
      </c>
      <c r="B1125" s="6" t="s">
        <v>1302</v>
      </c>
      <c r="C1125" s="9" t="s">
        <v>1303</v>
      </c>
      <c r="D1125" s="9" t="s">
        <v>10</v>
      </c>
      <c r="E1125" s="21"/>
    </row>
    <row r="1126" spans="1:5" ht="15.75" hidden="1" outlineLevel="2" x14ac:dyDescent="0.2">
      <c r="A1126" s="2" t="s">
        <v>1301</v>
      </c>
      <c r="B1126" s="6" t="s">
        <v>1302</v>
      </c>
      <c r="C1126" s="9" t="s">
        <v>1303</v>
      </c>
      <c r="D1126" s="9" t="s">
        <v>11</v>
      </c>
      <c r="E1126" s="21"/>
    </row>
    <row r="1127" spans="1:5" ht="15.75" outlineLevel="1" collapsed="1" x14ac:dyDescent="0.2">
      <c r="A1127" s="2" t="s">
        <v>1301</v>
      </c>
      <c r="B1127" s="6" t="s">
        <v>1302</v>
      </c>
      <c r="C1127" s="9" t="s">
        <v>1303</v>
      </c>
      <c r="D1127" s="9" t="s">
        <v>12</v>
      </c>
      <c r="E1127" s="21" t="s">
        <v>2910</v>
      </c>
    </row>
    <row r="1128" spans="1:5" ht="15.75" hidden="1" outlineLevel="2" x14ac:dyDescent="0.2">
      <c r="A1128" s="2" t="s">
        <v>1304</v>
      </c>
      <c r="B1128" s="6" t="s">
        <v>1302</v>
      </c>
      <c r="C1128" s="9" t="s">
        <v>1305</v>
      </c>
      <c r="D1128" s="9">
        <f>SUBTOTAL(3,D1129:D1131)</f>
        <v>3</v>
      </c>
      <c r="E1128" s="21"/>
    </row>
    <row r="1129" spans="1:5" ht="15.75" hidden="1" outlineLevel="2" x14ac:dyDescent="0.2">
      <c r="A1129" s="2" t="s">
        <v>1304</v>
      </c>
      <c r="B1129" s="6" t="s">
        <v>1302</v>
      </c>
      <c r="C1129" s="9" t="s">
        <v>1305</v>
      </c>
      <c r="D1129" s="9" t="s">
        <v>10</v>
      </c>
      <c r="E1129" s="21"/>
    </row>
    <row r="1130" spans="1:5" ht="15.75" hidden="1" outlineLevel="2" x14ac:dyDescent="0.2">
      <c r="A1130" s="2" t="s">
        <v>1304</v>
      </c>
      <c r="B1130" s="6" t="s">
        <v>1302</v>
      </c>
      <c r="C1130" s="9" t="s">
        <v>1305</v>
      </c>
      <c r="D1130" s="9" t="s">
        <v>11</v>
      </c>
      <c r="E1130" s="21"/>
    </row>
    <row r="1131" spans="1:5" ht="15.75" outlineLevel="1" collapsed="1" x14ac:dyDescent="0.2">
      <c r="A1131" s="2" t="s">
        <v>1304</v>
      </c>
      <c r="B1131" s="6" t="s">
        <v>1302</v>
      </c>
      <c r="C1131" s="9" t="s">
        <v>1305</v>
      </c>
      <c r="D1131" s="9" t="s">
        <v>12</v>
      </c>
      <c r="E1131" s="21"/>
    </row>
    <row r="1132" spans="1:5" ht="15.75" hidden="1" outlineLevel="2" x14ac:dyDescent="0.2">
      <c r="A1132" s="2" t="s">
        <v>1306</v>
      </c>
      <c r="B1132" s="6" t="s">
        <v>1302</v>
      </c>
      <c r="C1132" s="9" t="s">
        <v>1307</v>
      </c>
      <c r="D1132" s="9">
        <f>SUBTOTAL(3,D1133:D1135)</f>
        <v>3</v>
      </c>
      <c r="E1132" s="21"/>
    </row>
    <row r="1133" spans="1:5" ht="15.75" hidden="1" outlineLevel="2" x14ac:dyDescent="0.2">
      <c r="A1133" s="2" t="s">
        <v>1306</v>
      </c>
      <c r="B1133" s="6" t="s">
        <v>1302</v>
      </c>
      <c r="C1133" s="9" t="s">
        <v>1307</v>
      </c>
      <c r="D1133" s="9" t="s">
        <v>10</v>
      </c>
      <c r="E1133" s="21"/>
    </row>
    <row r="1134" spans="1:5" ht="15.75" hidden="1" outlineLevel="2" x14ac:dyDescent="0.2">
      <c r="A1134" s="2" t="s">
        <v>1306</v>
      </c>
      <c r="B1134" s="6" t="s">
        <v>1302</v>
      </c>
      <c r="C1134" s="9" t="s">
        <v>1307</v>
      </c>
      <c r="D1134" s="9" t="s">
        <v>11</v>
      </c>
      <c r="E1134" s="21"/>
    </row>
    <row r="1135" spans="1:5" ht="15.75" outlineLevel="1" collapsed="1" x14ac:dyDescent="0.2">
      <c r="A1135" s="2" t="s">
        <v>1306</v>
      </c>
      <c r="B1135" s="6" t="s">
        <v>1302</v>
      </c>
      <c r="C1135" s="9" t="s">
        <v>1307</v>
      </c>
      <c r="D1135" s="9" t="s">
        <v>12</v>
      </c>
      <c r="E1135" s="21"/>
    </row>
    <row r="1136" spans="1:5" ht="15.75" hidden="1" outlineLevel="2" x14ac:dyDescent="0.2">
      <c r="A1136" s="2" t="s">
        <v>1308</v>
      </c>
      <c r="B1136" s="6" t="s">
        <v>1309</v>
      </c>
      <c r="C1136" s="9" t="s">
        <v>1310</v>
      </c>
      <c r="D1136" s="9">
        <f>SUBTOTAL(3,D1137:D1138)</f>
        <v>2</v>
      </c>
      <c r="E1136" s="21"/>
    </row>
    <row r="1137" spans="1:5" ht="15.75" hidden="1" outlineLevel="2" x14ac:dyDescent="0.2">
      <c r="A1137" s="2" t="s">
        <v>1311</v>
      </c>
      <c r="B1137" s="6" t="s">
        <v>1309</v>
      </c>
      <c r="C1137" s="9" t="s">
        <v>1310</v>
      </c>
      <c r="D1137" s="9" t="s">
        <v>11</v>
      </c>
      <c r="E1137" s="21"/>
    </row>
    <row r="1138" spans="1:5" ht="15.75" outlineLevel="1" collapsed="1" x14ac:dyDescent="0.2">
      <c r="A1138" s="2" t="s">
        <v>1311</v>
      </c>
      <c r="B1138" s="6" t="s">
        <v>1309</v>
      </c>
      <c r="C1138" s="9" t="s">
        <v>1310</v>
      </c>
      <c r="D1138" s="9" t="s">
        <v>12</v>
      </c>
      <c r="E1138" s="21"/>
    </row>
    <row r="1139" spans="1:5" ht="15.75" hidden="1" outlineLevel="2" x14ac:dyDescent="0.2">
      <c r="A1139" s="2" t="s">
        <v>1312</v>
      </c>
      <c r="B1139" s="6" t="s">
        <v>1309</v>
      </c>
      <c r="C1139" s="9" t="s">
        <v>1313</v>
      </c>
      <c r="D1139" s="9">
        <f>SUBTOTAL(3,D1140:D1142)</f>
        <v>3</v>
      </c>
      <c r="E1139" s="21"/>
    </row>
    <row r="1140" spans="1:5" ht="15.75" hidden="1" outlineLevel="2" x14ac:dyDescent="0.2">
      <c r="A1140" s="2" t="s">
        <v>1314</v>
      </c>
      <c r="B1140" s="6" t="s">
        <v>1309</v>
      </c>
      <c r="C1140" s="9" t="s">
        <v>1313</v>
      </c>
      <c r="D1140" s="9" t="s">
        <v>10</v>
      </c>
      <c r="E1140" s="21"/>
    </row>
    <row r="1141" spans="1:5" ht="15.75" hidden="1" outlineLevel="2" x14ac:dyDescent="0.2">
      <c r="A1141" s="2" t="s">
        <v>1314</v>
      </c>
      <c r="B1141" s="6" t="s">
        <v>1309</v>
      </c>
      <c r="C1141" s="9" t="s">
        <v>1313</v>
      </c>
      <c r="D1141" s="9" t="s">
        <v>11</v>
      </c>
      <c r="E1141" s="21"/>
    </row>
    <row r="1142" spans="1:5" ht="15.75" outlineLevel="1" collapsed="1" x14ac:dyDescent="0.2">
      <c r="A1142" s="101" t="s">
        <v>1314</v>
      </c>
      <c r="B1142" s="98" t="s">
        <v>1309</v>
      </c>
      <c r="C1142" s="100" t="s">
        <v>1313</v>
      </c>
      <c r="D1142" s="100" t="s">
        <v>12</v>
      </c>
      <c r="E1142" s="99" t="s">
        <v>1315</v>
      </c>
    </row>
    <row r="1143" spans="1:5" ht="15.75" hidden="1" outlineLevel="2" x14ac:dyDescent="0.2">
      <c r="A1143" s="2" t="s">
        <v>1316</v>
      </c>
      <c r="B1143" s="6" t="s">
        <v>1317</v>
      </c>
      <c r="C1143" s="9" t="s">
        <v>1318</v>
      </c>
      <c r="D1143" s="9">
        <f>SUBTOTAL(3,D1144:D1146)</f>
        <v>3</v>
      </c>
      <c r="E1143" s="21"/>
    </row>
    <row r="1144" spans="1:5" ht="15.75" hidden="1" outlineLevel="2" x14ac:dyDescent="0.2">
      <c r="A1144" s="2" t="s">
        <v>1319</v>
      </c>
      <c r="B1144" s="6" t="s">
        <v>1317</v>
      </c>
      <c r="C1144" s="9" t="s">
        <v>1318</v>
      </c>
      <c r="D1144" s="9" t="s">
        <v>10</v>
      </c>
      <c r="E1144" s="21"/>
    </row>
    <row r="1145" spans="1:5" ht="15.75" hidden="1" outlineLevel="2" x14ac:dyDescent="0.2">
      <c r="A1145" s="2" t="s">
        <v>1319</v>
      </c>
      <c r="B1145" s="6" t="s">
        <v>1317</v>
      </c>
      <c r="C1145" s="9" t="s">
        <v>1318</v>
      </c>
      <c r="D1145" s="9" t="s">
        <v>11</v>
      </c>
      <c r="E1145" s="21"/>
    </row>
    <row r="1146" spans="1:5" ht="15.75" outlineLevel="1" collapsed="1" x14ac:dyDescent="0.2">
      <c r="A1146" s="2" t="s">
        <v>1319</v>
      </c>
      <c r="B1146" s="6" t="s">
        <v>1317</v>
      </c>
      <c r="C1146" s="9" t="s">
        <v>1318</v>
      </c>
      <c r="D1146" s="9" t="s">
        <v>12</v>
      </c>
      <c r="E1146" s="21"/>
    </row>
    <row r="1147" spans="1:5" ht="15.75" hidden="1" outlineLevel="2" x14ac:dyDescent="0.2">
      <c r="A1147" s="2" t="s">
        <v>1320</v>
      </c>
      <c r="B1147" s="6" t="s">
        <v>1317</v>
      </c>
      <c r="C1147" s="9" t="s">
        <v>1321</v>
      </c>
      <c r="D1147" s="9">
        <f>SUBTOTAL(3,D1148:D1150)</f>
        <v>3</v>
      </c>
      <c r="E1147" s="21"/>
    </row>
    <row r="1148" spans="1:5" ht="15.75" hidden="1" outlineLevel="2" x14ac:dyDescent="0.2">
      <c r="A1148" s="2" t="s">
        <v>1322</v>
      </c>
      <c r="B1148" s="6" t="s">
        <v>1317</v>
      </c>
      <c r="C1148" s="9" t="s">
        <v>1321</v>
      </c>
      <c r="D1148" s="9" t="s">
        <v>10</v>
      </c>
      <c r="E1148" s="21"/>
    </row>
    <row r="1149" spans="1:5" ht="15.75" hidden="1" outlineLevel="2" x14ac:dyDescent="0.2">
      <c r="A1149" s="2" t="s">
        <v>1322</v>
      </c>
      <c r="B1149" s="6" t="s">
        <v>1317</v>
      </c>
      <c r="C1149" s="9" t="s">
        <v>1321</v>
      </c>
      <c r="D1149" s="9" t="s">
        <v>11</v>
      </c>
      <c r="E1149" s="21"/>
    </row>
    <row r="1150" spans="1:5" ht="15.75" outlineLevel="1" collapsed="1" x14ac:dyDescent="0.2">
      <c r="A1150" s="2" t="s">
        <v>1322</v>
      </c>
      <c r="B1150" s="6" t="s">
        <v>1317</v>
      </c>
      <c r="C1150" s="9" t="s">
        <v>1321</v>
      </c>
      <c r="D1150" s="9" t="s">
        <v>12</v>
      </c>
      <c r="E1150" s="21"/>
    </row>
    <row r="1151" spans="1:5" ht="15.75" hidden="1" outlineLevel="2" x14ac:dyDescent="0.2">
      <c r="A1151" s="7" t="s">
        <v>1323</v>
      </c>
      <c r="B1151" s="6" t="s">
        <v>1324</v>
      </c>
      <c r="C1151" s="9" t="s">
        <v>1325</v>
      </c>
      <c r="D1151" s="9">
        <f>SUBTOTAL(3,D1152:D1153)</f>
        <v>2</v>
      </c>
      <c r="E1151" s="21"/>
    </row>
    <row r="1152" spans="1:5" ht="15.75" hidden="1" outlineLevel="2" x14ac:dyDescent="0.2">
      <c r="A1152" s="7" t="s">
        <v>1326</v>
      </c>
      <c r="B1152" s="6" t="s">
        <v>1324</v>
      </c>
      <c r="C1152" s="9" t="s">
        <v>1325</v>
      </c>
      <c r="D1152" s="9" t="s">
        <v>10</v>
      </c>
      <c r="E1152" s="21"/>
    </row>
    <row r="1153" spans="1:5" ht="15.75" outlineLevel="1" collapsed="1" x14ac:dyDescent="0.2">
      <c r="A1153" s="7" t="s">
        <v>1326</v>
      </c>
      <c r="B1153" s="6" t="s">
        <v>1324</v>
      </c>
      <c r="C1153" s="9" t="s">
        <v>1325</v>
      </c>
      <c r="D1153" s="9" t="s">
        <v>11</v>
      </c>
      <c r="E1153" s="21"/>
    </row>
    <row r="1154" spans="1:5" ht="15.75" hidden="1" outlineLevel="2" x14ac:dyDescent="0.2">
      <c r="A1154" s="2" t="s">
        <v>1327</v>
      </c>
      <c r="B1154" s="6" t="s">
        <v>1324</v>
      </c>
      <c r="C1154" s="9" t="s">
        <v>1328</v>
      </c>
      <c r="D1154" s="9">
        <f>SUBTOTAL(3,D1155:D1157)</f>
        <v>3</v>
      </c>
      <c r="E1154" s="21"/>
    </row>
    <row r="1155" spans="1:5" ht="15.75" hidden="1" outlineLevel="2" x14ac:dyDescent="0.2">
      <c r="A1155" s="2" t="s">
        <v>1329</v>
      </c>
      <c r="B1155" s="6" t="s">
        <v>1324</v>
      </c>
      <c r="C1155" s="9" t="s">
        <v>1328</v>
      </c>
      <c r="D1155" s="9" t="s">
        <v>10</v>
      </c>
      <c r="E1155" s="21"/>
    </row>
    <row r="1156" spans="1:5" ht="15.75" hidden="1" outlineLevel="2" x14ac:dyDescent="0.2">
      <c r="A1156" s="2" t="s">
        <v>1329</v>
      </c>
      <c r="B1156" s="6" t="s">
        <v>1324</v>
      </c>
      <c r="C1156" s="9" t="s">
        <v>1328</v>
      </c>
      <c r="D1156" s="9" t="s">
        <v>11</v>
      </c>
      <c r="E1156" s="21"/>
    </row>
    <row r="1157" spans="1:5" ht="15.75" outlineLevel="1" collapsed="1" x14ac:dyDescent="0.2">
      <c r="A1157" s="2" t="s">
        <v>1329</v>
      </c>
      <c r="B1157" s="6" t="s">
        <v>1324</v>
      </c>
      <c r="C1157" s="9" t="s">
        <v>1328</v>
      </c>
      <c r="D1157" s="9" t="s">
        <v>12</v>
      </c>
      <c r="E1157" s="21"/>
    </row>
    <row r="1158" spans="1:5" ht="15.75" outlineLevel="2" x14ac:dyDescent="0.2">
      <c r="A1158" s="2" t="s">
        <v>1330</v>
      </c>
      <c r="B1158" s="6" t="s">
        <v>1331</v>
      </c>
      <c r="C1158" s="9" t="s">
        <v>1332</v>
      </c>
      <c r="D1158" s="9">
        <f>SUBTOTAL(3,D1159:D1161)</f>
        <v>3</v>
      </c>
      <c r="E1158" s="21"/>
    </row>
    <row r="1159" spans="1:5" ht="15.75" outlineLevel="2" x14ac:dyDescent="0.2">
      <c r="A1159" s="2" t="s">
        <v>1333</v>
      </c>
      <c r="B1159" s="6" t="s">
        <v>1331</v>
      </c>
      <c r="C1159" s="9" t="s">
        <v>1332</v>
      </c>
      <c r="D1159" s="9" t="s">
        <v>10</v>
      </c>
      <c r="E1159" s="21"/>
    </row>
    <row r="1160" spans="1:5" ht="15.75" outlineLevel="2" x14ac:dyDescent="0.2">
      <c r="A1160" s="2" t="s">
        <v>1333</v>
      </c>
      <c r="B1160" s="6" t="s">
        <v>1331</v>
      </c>
      <c r="C1160" s="9" t="s">
        <v>1332</v>
      </c>
      <c r="D1160" s="9" t="s">
        <v>11</v>
      </c>
      <c r="E1160" s="21"/>
    </row>
    <row r="1161" spans="1:5" ht="15.75" outlineLevel="1" x14ac:dyDescent="0.2">
      <c r="A1161" s="2" t="s">
        <v>1333</v>
      </c>
      <c r="B1161" s="6" t="s">
        <v>1331</v>
      </c>
      <c r="C1161" s="9" t="s">
        <v>1332</v>
      </c>
      <c r="D1161" s="9" t="s">
        <v>12</v>
      </c>
      <c r="E1161" s="21"/>
    </row>
    <row r="1162" spans="1:5" ht="15.75" hidden="1" outlineLevel="2" x14ac:dyDescent="0.2">
      <c r="A1162" s="7" t="s">
        <v>1334</v>
      </c>
      <c r="B1162" s="6" t="s">
        <v>1335</v>
      </c>
      <c r="C1162" s="9" t="s">
        <v>1336</v>
      </c>
      <c r="D1162" s="9">
        <f>SUBTOTAL(3,D1163:D1165)</f>
        <v>3</v>
      </c>
      <c r="E1162" s="21"/>
    </row>
    <row r="1163" spans="1:5" ht="15.75" hidden="1" outlineLevel="2" x14ac:dyDescent="0.2">
      <c r="A1163" s="7" t="s">
        <v>1337</v>
      </c>
      <c r="B1163" s="6" t="s">
        <v>1335</v>
      </c>
      <c r="C1163" s="9" t="s">
        <v>1336</v>
      </c>
      <c r="D1163" s="9" t="s">
        <v>10</v>
      </c>
      <c r="E1163" s="21"/>
    </row>
    <row r="1164" spans="1:5" ht="15.75" hidden="1" outlineLevel="2" x14ac:dyDescent="0.2">
      <c r="A1164" s="7" t="s">
        <v>1337</v>
      </c>
      <c r="B1164" s="6" t="s">
        <v>1335</v>
      </c>
      <c r="C1164" s="9" t="s">
        <v>1336</v>
      </c>
      <c r="D1164" s="9" t="s">
        <v>11</v>
      </c>
      <c r="E1164" s="21"/>
    </row>
    <row r="1165" spans="1:5" ht="15.75" outlineLevel="1" collapsed="1" x14ac:dyDescent="0.2">
      <c r="A1165" s="7" t="s">
        <v>1338</v>
      </c>
      <c r="B1165" s="6" t="s">
        <v>1335</v>
      </c>
      <c r="C1165" s="9" t="s">
        <v>1336</v>
      </c>
      <c r="D1165" s="9" t="s">
        <v>12</v>
      </c>
      <c r="E1165" s="21"/>
    </row>
    <row r="1166" spans="1:5" ht="15.75" hidden="1" outlineLevel="2" x14ac:dyDescent="0.2">
      <c r="A1166" s="2" t="s">
        <v>1339</v>
      </c>
      <c r="B1166" s="6" t="s">
        <v>1335</v>
      </c>
      <c r="C1166" s="9" t="s">
        <v>1340</v>
      </c>
      <c r="D1166" s="9">
        <f>SUBTOTAL(3,D1167:D1169)</f>
        <v>3</v>
      </c>
      <c r="E1166" s="21"/>
    </row>
    <row r="1167" spans="1:5" ht="15.75" hidden="1" outlineLevel="2" x14ac:dyDescent="0.2">
      <c r="A1167" s="2" t="s">
        <v>1341</v>
      </c>
      <c r="B1167" s="6" t="s">
        <v>1335</v>
      </c>
      <c r="C1167" s="9" t="s">
        <v>1340</v>
      </c>
      <c r="D1167" s="9" t="s">
        <v>10</v>
      </c>
      <c r="E1167" s="21"/>
    </row>
    <row r="1168" spans="1:5" ht="15.75" hidden="1" outlineLevel="2" x14ac:dyDescent="0.2">
      <c r="A1168" s="2" t="s">
        <v>1341</v>
      </c>
      <c r="B1168" s="6" t="s">
        <v>1335</v>
      </c>
      <c r="C1168" s="9" t="s">
        <v>1340</v>
      </c>
      <c r="D1168" s="9" t="s">
        <v>11</v>
      </c>
      <c r="E1168" s="21"/>
    </row>
    <row r="1169" spans="1:5" ht="15.75" outlineLevel="1" collapsed="1" x14ac:dyDescent="0.2">
      <c r="A1169" s="2" t="s">
        <v>1341</v>
      </c>
      <c r="B1169" s="6" t="s">
        <v>1335</v>
      </c>
      <c r="C1169" s="9" t="s">
        <v>1340</v>
      </c>
      <c r="D1169" s="9" t="s">
        <v>12</v>
      </c>
      <c r="E1169" s="21"/>
    </row>
    <row r="1170" spans="1:5" ht="15.75" hidden="1" outlineLevel="2" x14ac:dyDescent="0.2">
      <c r="A1170" s="2" t="s">
        <v>1342</v>
      </c>
      <c r="B1170" s="6" t="s">
        <v>1335</v>
      </c>
      <c r="C1170" s="9" t="s">
        <v>1343</v>
      </c>
      <c r="D1170" s="9">
        <f>SUBTOTAL(3,D1171:D1173)</f>
        <v>3</v>
      </c>
      <c r="E1170" s="21"/>
    </row>
    <row r="1171" spans="1:5" ht="15.75" hidden="1" outlineLevel="2" x14ac:dyDescent="0.2">
      <c r="A1171" s="2" t="s">
        <v>1342</v>
      </c>
      <c r="B1171" s="6" t="s">
        <v>1335</v>
      </c>
      <c r="C1171" s="9" t="s">
        <v>1343</v>
      </c>
      <c r="D1171" s="9" t="s">
        <v>10</v>
      </c>
      <c r="E1171" s="21"/>
    </row>
    <row r="1172" spans="1:5" ht="15.75" hidden="1" outlineLevel="2" x14ac:dyDescent="0.2">
      <c r="A1172" s="2" t="s">
        <v>1342</v>
      </c>
      <c r="B1172" s="6" t="s">
        <v>1335</v>
      </c>
      <c r="C1172" s="9" t="s">
        <v>1343</v>
      </c>
      <c r="D1172" s="9" t="s">
        <v>11</v>
      </c>
      <c r="E1172" s="21"/>
    </row>
    <row r="1173" spans="1:5" ht="15.75" outlineLevel="1" collapsed="1" x14ac:dyDescent="0.2">
      <c r="A1173" s="2" t="s">
        <v>1342</v>
      </c>
      <c r="B1173" s="6" t="s">
        <v>1335</v>
      </c>
      <c r="C1173" s="9" t="s">
        <v>1343</v>
      </c>
      <c r="D1173" s="9" t="s">
        <v>12</v>
      </c>
      <c r="E1173" s="21" t="s">
        <v>1344</v>
      </c>
    </row>
    <row r="1174" spans="1:5" ht="15.75" hidden="1" outlineLevel="2" x14ac:dyDescent="0.2">
      <c r="A1174" s="2" t="s">
        <v>1345</v>
      </c>
      <c r="B1174" s="6" t="s">
        <v>1346</v>
      </c>
      <c r="C1174" s="9" t="s">
        <v>1347</v>
      </c>
      <c r="D1174" s="9">
        <f>SUBTOTAL(3,D1175:D1177)</f>
        <v>3</v>
      </c>
      <c r="E1174" s="21"/>
    </row>
    <row r="1175" spans="1:5" ht="15.75" hidden="1" outlineLevel="2" x14ac:dyDescent="0.2">
      <c r="A1175" s="2" t="s">
        <v>1348</v>
      </c>
      <c r="B1175" s="6" t="s">
        <v>1346</v>
      </c>
      <c r="C1175" s="9" t="s">
        <v>1347</v>
      </c>
      <c r="D1175" s="9" t="s">
        <v>10</v>
      </c>
      <c r="E1175" s="21"/>
    </row>
    <row r="1176" spans="1:5" ht="15.75" hidden="1" outlineLevel="2" x14ac:dyDescent="0.2">
      <c r="A1176" s="2" t="s">
        <v>1348</v>
      </c>
      <c r="B1176" s="6" t="s">
        <v>1346</v>
      </c>
      <c r="C1176" s="9" t="s">
        <v>1347</v>
      </c>
      <c r="D1176" s="9" t="s">
        <v>11</v>
      </c>
      <c r="E1176" s="21"/>
    </row>
    <row r="1177" spans="1:5" ht="15.75" outlineLevel="1" collapsed="1" x14ac:dyDescent="0.2">
      <c r="A1177" s="2" t="s">
        <v>1348</v>
      </c>
      <c r="B1177" s="6" t="s">
        <v>1346</v>
      </c>
      <c r="C1177" s="9" t="s">
        <v>1347</v>
      </c>
      <c r="D1177" s="9" t="s">
        <v>12</v>
      </c>
      <c r="E1177" s="21"/>
    </row>
    <row r="1178" spans="1:5" ht="15.75" hidden="1" outlineLevel="2" x14ac:dyDescent="0.2">
      <c r="A1178" s="2" t="s">
        <v>1349</v>
      </c>
      <c r="B1178" s="6" t="s">
        <v>1346</v>
      </c>
      <c r="C1178" s="9" t="s">
        <v>1350</v>
      </c>
      <c r="D1178" s="9">
        <f>SUBTOTAL(3,D1179:D1181)</f>
        <v>3</v>
      </c>
      <c r="E1178" s="21"/>
    </row>
    <row r="1179" spans="1:5" ht="15.75" hidden="1" outlineLevel="2" x14ac:dyDescent="0.2">
      <c r="A1179" s="2" t="s">
        <v>1351</v>
      </c>
      <c r="B1179" s="6" t="s">
        <v>1346</v>
      </c>
      <c r="C1179" s="9" t="s">
        <v>1350</v>
      </c>
      <c r="D1179" s="9" t="s">
        <v>10</v>
      </c>
      <c r="E1179" s="21"/>
    </row>
    <row r="1180" spans="1:5" ht="15.75" hidden="1" outlineLevel="2" x14ac:dyDescent="0.2">
      <c r="A1180" s="2" t="s">
        <v>1351</v>
      </c>
      <c r="B1180" s="6" t="s">
        <v>1346</v>
      </c>
      <c r="C1180" s="9" t="s">
        <v>1350</v>
      </c>
      <c r="D1180" s="9" t="s">
        <v>11</v>
      </c>
      <c r="E1180" s="21"/>
    </row>
    <row r="1181" spans="1:5" ht="15.75" outlineLevel="1" collapsed="1" x14ac:dyDescent="0.2">
      <c r="A1181" s="2" t="s">
        <v>1351</v>
      </c>
      <c r="B1181" s="6" t="s">
        <v>1346</v>
      </c>
      <c r="C1181" s="9" t="s">
        <v>1350</v>
      </c>
      <c r="D1181" s="9" t="s">
        <v>12</v>
      </c>
      <c r="E1181" s="21" t="s">
        <v>1352</v>
      </c>
    </row>
    <row r="1182" spans="1:5" ht="15.75" hidden="1" outlineLevel="2" x14ac:dyDescent="0.2">
      <c r="A1182" s="2" t="s">
        <v>1353</v>
      </c>
      <c r="B1182" s="6" t="s">
        <v>1354</v>
      </c>
      <c r="C1182" s="9" t="s">
        <v>1355</v>
      </c>
      <c r="D1182" s="9">
        <f>SUBTOTAL(3,D1183:D1185)</f>
        <v>3</v>
      </c>
      <c r="E1182" s="21"/>
    </row>
    <row r="1183" spans="1:5" ht="15.75" hidden="1" outlineLevel="2" x14ac:dyDescent="0.2">
      <c r="A1183" s="2" t="s">
        <v>1353</v>
      </c>
      <c r="B1183" s="6" t="s">
        <v>1354</v>
      </c>
      <c r="C1183" s="9" t="s">
        <v>1355</v>
      </c>
      <c r="D1183" s="9" t="s">
        <v>10</v>
      </c>
      <c r="E1183" s="21"/>
    </row>
    <row r="1184" spans="1:5" ht="15.75" hidden="1" outlineLevel="2" x14ac:dyDescent="0.2">
      <c r="A1184" s="2" t="s">
        <v>1353</v>
      </c>
      <c r="B1184" s="6" t="s">
        <v>1354</v>
      </c>
      <c r="C1184" s="9" t="s">
        <v>1355</v>
      </c>
      <c r="D1184" s="9" t="s">
        <v>11</v>
      </c>
      <c r="E1184" s="21"/>
    </row>
    <row r="1185" spans="1:5" ht="15.75" outlineLevel="1" collapsed="1" x14ac:dyDescent="0.2">
      <c r="A1185" s="2" t="s">
        <v>1353</v>
      </c>
      <c r="B1185" s="6" t="s">
        <v>1354</v>
      </c>
      <c r="C1185" s="9" t="s">
        <v>1355</v>
      </c>
      <c r="D1185" s="9" t="s">
        <v>12</v>
      </c>
      <c r="E1185" s="21"/>
    </row>
    <row r="1186" spans="1:5" ht="15.75" hidden="1" outlineLevel="2" x14ac:dyDescent="0.2">
      <c r="A1186" s="2" t="s">
        <v>1356</v>
      </c>
      <c r="B1186" s="6" t="s">
        <v>1357</v>
      </c>
      <c r="C1186" s="9" t="s">
        <v>1358</v>
      </c>
      <c r="D1186" s="9">
        <f>SUBTOTAL(3,D1187:D1189)</f>
        <v>3</v>
      </c>
      <c r="E1186" s="21"/>
    </row>
    <row r="1187" spans="1:5" ht="15.75" hidden="1" outlineLevel="2" x14ac:dyDescent="0.2">
      <c r="A1187" s="2" t="s">
        <v>1359</v>
      </c>
      <c r="B1187" s="6" t="s">
        <v>1357</v>
      </c>
      <c r="C1187" s="9" t="s">
        <v>1358</v>
      </c>
      <c r="D1187" s="9" t="s">
        <v>10</v>
      </c>
      <c r="E1187" s="21"/>
    </row>
    <row r="1188" spans="1:5" ht="15.75" hidden="1" outlineLevel="2" x14ac:dyDescent="0.2">
      <c r="A1188" s="2" t="s">
        <v>1359</v>
      </c>
      <c r="B1188" s="6" t="s">
        <v>1357</v>
      </c>
      <c r="C1188" s="9" t="s">
        <v>1358</v>
      </c>
      <c r="D1188" s="9" t="s">
        <v>11</v>
      </c>
      <c r="E1188" s="21"/>
    </row>
    <row r="1189" spans="1:5" ht="15.75" outlineLevel="1" collapsed="1" x14ac:dyDescent="0.2">
      <c r="A1189" s="2" t="s">
        <v>1359</v>
      </c>
      <c r="B1189" s="6" t="s">
        <v>1357</v>
      </c>
      <c r="C1189" s="9" t="s">
        <v>1358</v>
      </c>
      <c r="D1189" s="9" t="s">
        <v>12</v>
      </c>
      <c r="E1189" s="21"/>
    </row>
    <row r="1190" spans="1:5" ht="15.75" hidden="1" outlineLevel="2" x14ac:dyDescent="0.2">
      <c r="A1190" s="2" t="s">
        <v>1360</v>
      </c>
      <c r="B1190" s="6" t="s">
        <v>1357</v>
      </c>
      <c r="C1190" s="9" t="s">
        <v>1361</v>
      </c>
      <c r="D1190" s="9">
        <f>SUBTOTAL(3,D1191:D1191)</f>
        <v>1</v>
      </c>
      <c r="E1190" s="21"/>
    </row>
    <row r="1191" spans="1:5" ht="15.75" outlineLevel="1" collapsed="1" x14ac:dyDescent="0.2">
      <c r="A1191" s="2" t="s">
        <v>1362</v>
      </c>
      <c r="B1191" s="6" t="s">
        <v>1357</v>
      </c>
      <c r="C1191" s="9" t="s">
        <v>1361</v>
      </c>
      <c r="D1191" s="9" t="s">
        <v>10</v>
      </c>
      <c r="E1191" s="21"/>
    </row>
    <row r="1192" spans="1:5" ht="15.75" hidden="1" outlineLevel="2" x14ac:dyDescent="0.2">
      <c r="A1192" s="2" t="s">
        <v>1363</v>
      </c>
      <c r="B1192" s="6" t="s">
        <v>1364</v>
      </c>
      <c r="C1192" s="9" t="s">
        <v>1365</v>
      </c>
      <c r="D1192" s="9">
        <f>SUBTOTAL(3,D1193:D1193)</f>
        <v>1</v>
      </c>
      <c r="E1192" s="21"/>
    </row>
    <row r="1193" spans="1:5" ht="15.75" outlineLevel="1" collapsed="1" x14ac:dyDescent="0.2">
      <c r="A1193" s="2" t="s">
        <v>1366</v>
      </c>
      <c r="B1193" s="6" t="s">
        <v>1364</v>
      </c>
      <c r="C1193" s="9" t="s">
        <v>1365</v>
      </c>
      <c r="D1193" s="9" t="s">
        <v>10</v>
      </c>
      <c r="E1193" s="21"/>
    </row>
    <row r="1194" spans="1:5" ht="15.75" hidden="1" outlineLevel="2" x14ac:dyDescent="0.2">
      <c r="A1194" s="2" t="s">
        <v>1367</v>
      </c>
      <c r="B1194" s="6" t="s">
        <v>1368</v>
      </c>
      <c r="C1194" s="9" t="s">
        <v>1369</v>
      </c>
      <c r="D1194" s="9">
        <f>SUBTOTAL(3,D1195:D1197)</f>
        <v>3</v>
      </c>
      <c r="E1194" s="21"/>
    </row>
    <row r="1195" spans="1:5" ht="15.75" hidden="1" outlineLevel="2" x14ac:dyDescent="0.2">
      <c r="A1195" s="2" t="s">
        <v>1370</v>
      </c>
      <c r="B1195" s="6" t="s">
        <v>1368</v>
      </c>
      <c r="C1195" s="9" t="s">
        <v>1369</v>
      </c>
      <c r="D1195" s="9" t="s">
        <v>10</v>
      </c>
      <c r="E1195" s="21"/>
    </row>
    <row r="1196" spans="1:5" ht="15.75" hidden="1" outlineLevel="2" x14ac:dyDescent="0.2">
      <c r="A1196" s="2" t="s">
        <v>1370</v>
      </c>
      <c r="B1196" s="6" t="s">
        <v>1368</v>
      </c>
      <c r="C1196" s="9" t="s">
        <v>1369</v>
      </c>
      <c r="D1196" s="9" t="s">
        <v>11</v>
      </c>
      <c r="E1196" s="21"/>
    </row>
    <row r="1197" spans="1:5" ht="15.75" outlineLevel="1" collapsed="1" x14ac:dyDescent="0.2">
      <c r="A1197" s="2" t="s">
        <v>1370</v>
      </c>
      <c r="B1197" s="6" t="s">
        <v>1368</v>
      </c>
      <c r="C1197" s="9" t="s">
        <v>1369</v>
      </c>
      <c r="D1197" s="9" t="s">
        <v>12</v>
      </c>
      <c r="E1197" s="21"/>
    </row>
    <row r="1198" spans="1:5" ht="15.75" hidden="1" outlineLevel="2" x14ac:dyDescent="0.2">
      <c r="A1198" s="2" t="s">
        <v>1371</v>
      </c>
      <c r="B1198" s="6" t="s">
        <v>1372</v>
      </c>
      <c r="C1198" s="9" t="s">
        <v>1373</v>
      </c>
      <c r="D1198" s="9">
        <f>SUBTOTAL(3,D1199:D1200)</f>
        <v>2</v>
      </c>
      <c r="E1198" s="21"/>
    </row>
    <row r="1199" spans="1:5" ht="15.75" hidden="1" outlineLevel="2" x14ac:dyDescent="0.2">
      <c r="A1199" s="2" t="s">
        <v>1374</v>
      </c>
      <c r="B1199" s="6" t="s">
        <v>1372</v>
      </c>
      <c r="C1199" s="9" t="s">
        <v>1373</v>
      </c>
      <c r="D1199" s="9" t="s">
        <v>10</v>
      </c>
      <c r="E1199" s="21"/>
    </row>
    <row r="1200" spans="1:5" ht="15.75" outlineLevel="1" collapsed="1" x14ac:dyDescent="0.2">
      <c r="A1200" s="2" t="s">
        <v>1374</v>
      </c>
      <c r="B1200" s="6" t="s">
        <v>1372</v>
      </c>
      <c r="C1200" s="9" t="s">
        <v>1373</v>
      </c>
      <c r="D1200" s="9" t="s">
        <v>11</v>
      </c>
      <c r="E1200" s="21"/>
    </row>
    <row r="1201" spans="1:5" ht="15.75" hidden="1" outlineLevel="2" x14ac:dyDescent="0.2">
      <c r="A1201" s="2" t="s">
        <v>1375</v>
      </c>
      <c r="B1201" s="6" t="s">
        <v>1376</v>
      </c>
      <c r="C1201" s="9" t="s">
        <v>1377</v>
      </c>
      <c r="D1201" s="9">
        <f>SUBTOTAL(3,D1202:D1204)</f>
        <v>3</v>
      </c>
      <c r="E1201" s="21"/>
    </row>
    <row r="1202" spans="1:5" ht="15.75" hidden="1" outlineLevel="2" x14ac:dyDescent="0.2">
      <c r="A1202" s="2" t="s">
        <v>1378</v>
      </c>
      <c r="B1202" s="6" t="s">
        <v>1376</v>
      </c>
      <c r="C1202" s="9" t="s">
        <v>1377</v>
      </c>
      <c r="D1202" s="9" t="s">
        <v>10</v>
      </c>
      <c r="E1202" s="21"/>
    </row>
    <row r="1203" spans="1:5" ht="15.75" hidden="1" outlineLevel="2" x14ac:dyDescent="0.2">
      <c r="A1203" s="2" t="s">
        <v>1378</v>
      </c>
      <c r="B1203" s="6" t="s">
        <v>1376</v>
      </c>
      <c r="C1203" s="9" t="s">
        <v>1377</v>
      </c>
      <c r="D1203" s="9" t="s">
        <v>11</v>
      </c>
      <c r="E1203" s="21"/>
    </row>
    <row r="1204" spans="1:5" ht="15.75" outlineLevel="1" collapsed="1" x14ac:dyDescent="0.2">
      <c r="A1204" s="2" t="s">
        <v>1378</v>
      </c>
      <c r="B1204" s="6" t="s">
        <v>1376</v>
      </c>
      <c r="C1204" s="9" t="s">
        <v>1377</v>
      </c>
      <c r="D1204" s="9" t="s">
        <v>12</v>
      </c>
      <c r="E1204" s="30" t="s">
        <v>1379</v>
      </c>
    </row>
    <row r="1205" spans="1:5" ht="15.75" hidden="1" outlineLevel="2" x14ac:dyDescent="0.2">
      <c r="A1205" s="71" t="s">
        <v>1380</v>
      </c>
      <c r="B1205" s="29" t="s">
        <v>1381</v>
      </c>
      <c r="C1205" s="18" t="s">
        <v>1382</v>
      </c>
      <c r="D1205" s="18">
        <f>SUBTOTAL(3,D1206:D1207)</f>
        <v>2</v>
      </c>
      <c r="E1205" s="21"/>
    </row>
    <row r="1206" spans="1:5" ht="15.75" hidden="1" outlineLevel="2" x14ac:dyDescent="0.2">
      <c r="A1206" s="2" t="s">
        <v>1383</v>
      </c>
      <c r="B1206" s="6" t="s">
        <v>1381</v>
      </c>
      <c r="C1206" s="9" t="s">
        <v>1382</v>
      </c>
      <c r="D1206" s="9" t="s">
        <v>10</v>
      </c>
      <c r="E1206" s="21"/>
    </row>
    <row r="1207" spans="1:5" ht="15.75" outlineLevel="1" collapsed="1" x14ac:dyDescent="0.2">
      <c r="A1207" s="2" t="s">
        <v>1383</v>
      </c>
      <c r="B1207" s="6" t="s">
        <v>1381</v>
      </c>
      <c r="C1207" s="9" t="s">
        <v>1382</v>
      </c>
      <c r="D1207" s="9" t="s">
        <v>11</v>
      </c>
      <c r="E1207" s="21"/>
    </row>
    <row r="1208" spans="1:5" ht="15.75" hidden="1" outlineLevel="2" x14ac:dyDescent="0.2">
      <c r="A1208" s="2" t="s">
        <v>1384</v>
      </c>
      <c r="B1208" s="6" t="s">
        <v>1385</v>
      </c>
      <c r="C1208" s="9" t="s">
        <v>1386</v>
      </c>
      <c r="D1208" s="9">
        <f>SUBTOTAL(3,D1209:D1211)</f>
        <v>3</v>
      </c>
      <c r="E1208" s="21"/>
    </row>
    <row r="1209" spans="1:5" ht="15.75" hidden="1" outlineLevel="2" x14ac:dyDescent="0.2">
      <c r="A1209" s="2" t="s">
        <v>1387</v>
      </c>
      <c r="B1209" s="6" t="s">
        <v>1385</v>
      </c>
      <c r="C1209" s="9" t="s">
        <v>1386</v>
      </c>
      <c r="D1209" s="9" t="s">
        <v>10</v>
      </c>
      <c r="E1209" s="21"/>
    </row>
    <row r="1210" spans="1:5" ht="15.75" hidden="1" outlineLevel="2" x14ac:dyDescent="0.2">
      <c r="A1210" s="2" t="s">
        <v>1387</v>
      </c>
      <c r="B1210" s="6" t="s">
        <v>1385</v>
      </c>
      <c r="C1210" s="9" t="s">
        <v>1386</v>
      </c>
      <c r="D1210" s="9" t="s">
        <v>11</v>
      </c>
      <c r="E1210" s="21"/>
    </row>
    <row r="1211" spans="1:5" ht="15.75" outlineLevel="1" collapsed="1" x14ac:dyDescent="0.2">
      <c r="A1211" s="2" t="s">
        <v>1387</v>
      </c>
      <c r="B1211" s="6" t="s">
        <v>1385</v>
      </c>
      <c r="C1211" s="9" t="s">
        <v>1386</v>
      </c>
      <c r="D1211" s="9" t="s">
        <v>12</v>
      </c>
      <c r="E1211" s="21"/>
    </row>
    <row r="1212" spans="1:5" ht="15.75" hidden="1" outlineLevel="2" x14ac:dyDescent="0.2">
      <c r="A1212" s="2" t="s">
        <v>1388</v>
      </c>
      <c r="B1212" s="6" t="s">
        <v>1389</v>
      </c>
      <c r="C1212" s="9" t="s">
        <v>1390</v>
      </c>
      <c r="D1212" s="9">
        <f>SUBTOTAL(3,D1213:D1215)</f>
        <v>3</v>
      </c>
      <c r="E1212" s="21"/>
    </row>
    <row r="1213" spans="1:5" ht="15.75" hidden="1" outlineLevel="2" x14ac:dyDescent="0.2">
      <c r="A1213" s="2" t="s">
        <v>1391</v>
      </c>
      <c r="B1213" s="6" t="s">
        <v>1389</v>
      </c>
      <c r="C1213" s="9" t="s">
        <v>1390</v>
      </c>
      <c r="D1213" s="9" t="s">
        <v>10</v>
      </c>
      <c r="E1213" s="21"/>
    </row>
    <row r="1214" spans="1:5" ht="15.75" hidden="1" outlineLevel="2" x14ac:dyDescent="0.2">
      <c r="A1214" s="2" t="s">
        <v>1391</v>
      </c>
      <c r="B1214" s="6" t="s">
        <v>1389</v>
      </c>
      <c r="C1214" s="9" t="s">
        <v>1390</v>
      </c>
      <c r="D1214" s="9" t="s">
        <v>11</v>
      </c>
      <c r="E1214" s="21"/>
    </row>
    <row r="1215" spans="1:5" ht="15.75" outlineLevel="1" collapsed="1" x14ac:dyDescent="0.2">
      <c r="A1215" s="2" t="s">
        <v>1391</v>
      </c>
      <c r="B1215" s="6" t="s">
        <v>1389</v>
      </c>
      <c r="C1215" s="9" t="s">
        <v>1390</v>
      </c>
      <c r="D1215" s="9" t="s">
        <v>12</v>
      </c>
      <c r="E1215" s="21" t="s">
        <v>1392</v>
      </c>
    </row>
    <row r="1216" spans="1:5" ht="15.75" hidden="1" outlineLevel="2" x14ac:dyDescent="0.2">
      <c r="A1216" s="7" t="s">
        <v>1393</v>
      </c>
      <c r="B1216" s="6" t="s">
        <v>1389</v>
      </c>
      <c r="C1216" s="9" t="s">
        <v>1394</v>
      </c>
      <c r="D1216" s="9">
        <f>SUBTOTAL(3,D1217:D1219)</f>
        <v>3</v>
      </c>
      <c r="E1216" s="21"/>
    </row>
    <row r="1217" spans="1:5" ht="15.75" hidden="1" outlineLevel="2" x14ac:dyDescent="0.2">
      <c r="A1217" s="7" t="s">
        <v>1395</v>
      </c>
      <c r="B1217" s="6" t="s">
        <v>1389</v>
      </c>
      <c r="C1217" s="9" t="s">
        <v>1394</v>
      </c>
      <c r="D1217" s="9" t="s">
        <v>10</v>
      </c>
      <c r="E1217" s="21"/>
    </row>
    <row r="1218" spans="1:5" ht="15.75" hidden="1" outlineLevel="2" x14ac:dyDescent="0.2">
      <c r="A1218" s="7" t="s">
        <v>1395</v>
      </c>
      <c r="B1218" s="6" t="s">
        <v>1389</v>
      </c>
      <c r="C1218" s="9" t="s">
        <v>1394</v>
      </c>
      <c r="D1218" s="9" t="s">
        <v>11</v>
      </c>
      <c r="E1218" s="21"/>
    </row>
    <row r="1219" spans="1:5" ht="15.75" outlineLevel="1" collapsed="1" x14ac:dyDescent="0.2">
      <c r="A1219" s="7" t="s">
        <v>1395</v>
      </c>
      <c r="B1219" s="6" t="s">
        <v>1389</v>
      </c>
      <c r="C1219" s="9" t="s">
        <v>1394</v>
      </c>
      <c r="D1219" s="9" t="s">
        <v>12</v>
      </c>
      <c r="E1219" s="21"/>
    </row>
    <row r="1220" spans="1:5" ht="15.75" hidden="1" outlineLevel="2" x14ac:dyDescent="0.2">
      <c r="A1220" s="7" t="s">
        <v>1396</v>
      </c>
      <c r="B1220" s="6" t="s">
        <v>1397</v>
      </c>
      <c r="C1220" s="9" t="s">
        <v>1398</v>
      </c>
      <c r="D1220" s="9">
        <f>SUBTOTAL(3,D1221:D1223)</f>
        <v>3</v>
      </c>
      <c r="E1220" s="21"/>
    </row>
    <row r="1221" spans="1:5" ht="15.75" hidden="1" outlineLevel="2" x14ac:dyDescent="0.2">
      <c r="A1221" s="7" t="s">
        <v>1399</v>
      </c>
      <c r="B1221" s="6" t="s">
        <v>1397</v>
      </c>
      <c r="C1221" s="9" t="s">
        <v>1398</v>
      </c>
      <c r="D1221" s="9" t="s">
        <v>10</v>
      </c>
      <c r="E1221" s="21"/>
    </row>
    <row r="1222" spans="1:5" ht="15.75" hidden="1" outlineLevel="2" x14ac:dyDescent="0.2">
      <c r="A1222" s="7" t="s">
        <v>1399</v>
      </c>
      <c r="B1222" s="6" t="s">
        <v>1397</v>
      </c>
      <c r="C1222" s="9" t="s">
        <v>1398</v>
      </c>
      <c r="D1222" s="9" t="s">
        <v>11</v>
      </c>
      <c r="E1222" s="21"/>
    </row>
    <row r="1223" spans="1:5" ht="15.75" outlineLevel="1" collapsed="1" x14ac:dyDescent="0.2">
      <c r="A1223" s="7" t="s">
        <v>1399</v>
      </c>
      <c r="B1223" s="6" t="s">
        <v>1397</v>
      </c>
      <c r="C1223" s="9" t="s">
        <v>1398</v>
      </c>
      <c r="D1223" s="9" t="s">
        <v>12</v>
      </c>
      <c r="E1223" s="21"/>
    </row>
    <row r="1224" spans="1:5" ht="15.75" hidden="1" outlineLevel="2" x14ac:dyDescent="0.2">
      <c r="A1224" s="7" t="s">
        <v>1400</v>
      </c>
      <c r="B1224" s="6" t="s">
        <v>1401</v>
      </c>
      <c r="C1224" s="9" t="s">
        <v>1402</v>
      </c>
      <c r="D1224" s="9">
        <f>SUBTOTAL(3,D1225:D1227)</f>
        <v>3</v>
      </c>
      <c r="E1224" s="21"/>
    </row>
    <row r="1225" spans="1:5" ht="15.75" hidden="1" outlineLevel="2" x14ac:dyDescent="0.2">
      <c r="A1225" s="7" t="s">
        <v>1400</v>
      </c>
      <c r="B1225" s="6" t="s">
        <v>1401</v>
      </c>
      <c r="C1225" s="9" t="s">
        <v>1402</v>
      </c>
      <c r="D1225" s="9" t="s">
        <v>10</v>
      </c>
      <c r="E1225" s="21"/>
    </row>
    <row r="1226" spans="1:5" ht="15.75" hidden="1" outlineLevel="2" x14ac:dyDescent="0.2">
      <c r="A1226" s="7" t="s">
        <v>1400</v>
      </c>
      <c r="B1226" s="6" t="s">
        <v>1401</v>
      </c>
      <c r="C1226" s="9" t="s">
        <v>1402</v>
      </c>
      <c r="D1226" s="9" t="s">
        <v>11</v>
      </c>
      <c r="E1226" s="21"/>
    </row>
    <row r="1227" spans="1:5" ht="15.75" outlineLevel="1" collapsed="1" x14ac:dyDescent="0.2">
      <c r="A1227" s="7" t="s">
        <v>1400</v>
      </c>
      <c r="B1227" s="6" t="s">
        <v>1401</v>
      </c>
      <c r="C1227" s="9" t="s">
        <v>1402</v>
      </c>
      <c r="D1227" s="9" t="s">
        <v>12</v>
      </c>
      <c r="E1227" s="21"/>
    </row>
    <row r="1228" spans="1:5" ht="15.75" hidden="1" outlineLevel="2" x14ac:dyDescent="0.2">
      <c r="A1228" s="7" t="s">
        <v>1403</v>
      </c>
      <c r="B1228" s="6" t="s">
        <v>1404</v>
      </c>
      <c r="C1228" s="9" t="s">
        <v>1405</v>
      </c>
      <c r="D1228" s="9">
        <f>SUBTOTAL(3,D1229:D1230)</f>
        <v>2</v>
      </c>
      <c r="E1228" s="21"/>
    </row>
    <row r="1229" spans="1:5" ht="15.75" hidden="1" outlineLevel="2" x14ac:dyDescent="0.2">
      <c r="A1229" s="7" t="s">
        <v>1406</v>
      </c>
      <c r="B1229" s="6" t="s">
        <v>1404</v>
      </c>
      <c r="C1229" s="9" t="s">
        <v>1405</v>
      </c>
      <c r="D1229" s="9" t="s">
        <v>10</v>
      </c>
      <c r="E1229" s="21"/>
    </row>
    <row r="1230" spans="1:5" ht="15.75" outlineLevel="1" collapsed="1" x14ac:dyDescent="0.2">
      <c r="A1230" s="7" t="s">
        <v>1406</v>
      </c>
      <c r="B1230" s="6" t="s">
        <v>1404</v>
      </c>
      <c r="C1230" s="9" t="s">
        <v>1405</v>
      </c>
      <c r="D1230" s="9" t="s">
        <v>11</v>
      </c>
      <c r="E1230" s="21"/>
    </row>
    <row r="1231" spans="1:5" ht="12" hidden="1" customHeight="1" outlineLevel="2" x14ac:dyDescent="0.2">
      <c r="A1231" s="7" t="s">
        <v>1407</v>
      </c>
      <c r="B1231" s="6" t="s">
        <v>1404</v>
      </c>
      <c r="C1231" s="9" t="s">
        <v>1408</v>
      </c>
      <c r="D1231" s="9">
        <f>SUBTOTAL(3,D1232:D1234)</f>
        <v>3</v>
      </c>
      <c r="E1231" s="21"/>
    </row>
    <row r="1232" spans="1:5" ht="12" hidden="1" customHeight="1" outlineLevel="2" x14ac:dyDescent="0.2">
      <c r="A1232" s="7" t="s">
        <v>1407</v>
      </c>
      <c r="B1232" s="6" t="s">
        <v>1404</v>
      </c>
      <c r="C1232" s="9" t="s">
        <v>1408</v>
      </c>
      <c r="D1232" s="9" t="s">
        <v>10</v>
      </c>
      <c r="E1232" s="21"/>
    </row>
    <row r="1233" spans="1:5" ht="14.45" hidden="1" customHeight="1" outlineLevel="2" x14ac:dyDescent="0.2">
      <c r="A1233" s="7" t="s">
        <v>1407</v>
      </c>
      <c r="B1233" s="6" t="s">
        <v>1404</v>
      </c>
      <c r="C1233" s="9" t="s">
        <v>1408</v>
      </c>
      <c r="D1233" s="9" t="s">
        <v>11</v>
      </c>
      <c r="E1233" s="21"/>
    </row>
    <row r="1234" spans="1:5" ht="15.75" outlineLevel="1" collapsed="1" x14ac:dyDescent="0.2">
      <c r="A1234" s="7" t="s">
        <v>1407</v>
      </c>
      <c r="B1234" s="6" t="s">
        <v>1404</v>
      </c>
      <c r="C1234" s="9" t="s">
        <v>1408</v>
      </c>
      <c r="D1234" s="9" t="s">
        <v>12</v>
      </c>
      <c r="E1234" s="21"/>
    </row>
    <row r="1235" spans="1:5" ht="15.75" hidden="1" outlineLevel="2" x14ac:dyDescent="0.2">
      <c r="A1235" s="7" t="s">
        <v>1409</v>
      </c>
      <c r="B1235" s="6" t="s">
        <v>1410</v>
      </c>
      <c r="C1235" s="9" t="s">
        <v>1411</v>
      </c>
      <c r="D1235" s="9">
        <f>SUBTOTAL(3,D1236:D1238)</f>
        <v>3</v>
      </c>
      <c r="E1235" s="21"/>
    </row>
    <row r="1236" spans="1:5" ht="15.75" hidden="1" outlineLevel="2" x14ac:dyDescent="0.2">
      <c r="A1236" s="7" t="s">
        <v>1409</v>
      </c>
      <c r="B1236" s="6" t="s">
        <v>1410</v>
      </c>
      <c r="C1236" s="9" t="s">
        <v>1411</v>
      </c>
      <c r="D1236" s="9" t="s">
        <v>10</v>
      </c>
      <c r="E1236" s="21"/>
    </row>
    <row r="1237" spans="1:5" ht="15.75" hidden="1" outlineLevel="2" x14ac:dyDescent="0.2">
      <c r="A1237" s="7" t="s">
        <v>1409</v>
      </c>
      <c r="B1237" s="6" t="s">
        <v>1410</v>
      </c>
      <c r="C1237" s="9" t="s">
        <v>1411</v>
      </c>
      <c r="D1237" s="9" t="s">
        <v>11</v>
      </c>
      <c r="E1237" s="21"/>
    </row>
    <row r="1238" spans="1:5" ht="15.75" outlineLevel="1" collapsed="1" x14ac:dyDescent="0.2">
      <c r="A1238" s="7" t="s">
        <v>1409</v>
      </c>
      <c r="B1238" s="6" t="s">
        <v>1410</v>
      </c>
      <c r="C1238" s="9" t="s">
        <v>1411</v>
      </c>
      <c r="D1238" s="9" t="s">
        <v>12</v>
      </c>
      <c r="E1238" s="21"/>
    </row>
    <row r="1239" spans="1:5" ht="15.75" hidden="1" outlineLevel="2" x14ac:dyDescent="0.2">
      <c r="A1239" s="7" t="s">
        <v>1412</v>
      </c>
      <c r="B1239" s="6" t="s">
        <v>1413</v>
      </c>
      <c r="C1239" s="9" t="s">
        <v>1414</v>
      </c>
      <c r="D1239" s="9">
        <f>SUBTOTAL(3,D1240:D1242)</f>
        <v>3</v>
      </c>
      <c r="E1239" s="21"/>
    </row>
    <row r="1240" spans="1:5" ht="15.75" hidden="1" outlineLevel="2" x14ac:dyDescent="0.2">
      <c r="A1240" s="7" t="s">
        <v>1412</v>
      </c>
      <c r="B1240" s="6" t="s">
        <v>1413</v>
      </c>
      <c r="C1240" s="9" t="s">
        <v>1414</v>
      </c>
      <c r="D1240" s="9" t="s">
        <v>10</v>
      </c>
      <c r="E1240" s="21"/>
    </row>
    <row r="1241" spans="1:5" ht="15.75" hidden="1" outlineLevel="2" x14ac:dyDescent="0.2">
      <c r="A1241" s="7" t="s">
        <v>1412</v>
      </c>
      <c r="B1241" s="6" t="s">
        <v>1413</v>
      </c>
      <c r="C1241" s="9" t="s">
        <v>1414</v>
      </c>
      <c r="D1241" s="9" t="s">
        <v>11</v>
      </c>
      <c r="E1241" s="21"/>
    </row>
    <row r="1242" spans="1:5" ht="15.75" outlineLevel="1" collapsed="1" x14ac:dyDescent="0.2">
      <c r="A1242" s="7" t="s">
        <v>1412</v>
      </c>
      <c r="B1242" s="6" t="s">
        <v>1413</v>
      </c>
      <c r="C1242" s="9" t="s">
        <v>1414</v>
      </c>
      <c r="D1242" s="9" t="s">
        <v>12</v>
      </c>
      <c r="E1242" s="21"/>
    </row>
    <row r="1243" spans="1:5" ht="15.75" hidden="1" outlineLevel="2" x14ac:dyDescent="0.2">
      <c r="A1243" s="7" t="s">
        <v>1415</v>
      </c>
      <c r="B1243" s="6" t="s">
        <v>1416</v>
      </c>
      <c r="C1243" s="9" t="s">
        <v>1417</v>
      </c>
      <c r="D1243" s="9">
        <f>SUBTOTAL(3,D1244:D1245)</f>
        <v>2</v>
      </c>
      <c r="E1243" s="21"/>
    </row>
    <row r="1244" spans="1:5" ht="15.75" hidden="1" outlineLevel="2" x14ac:dyDescent="0.2">
      <c r="A1244" s="7" t="s">
        <v>1418</v>
      </c>
      <c r="B1244" s="6" t="s">
        <v>1416</v>
      </c>
      <c r="C1244" s="9" t="s">
        <v>1417</v>
      </c>
      <c r="D1244" s="9" t="s">
        <v>10</v>
      </c>
      <c r="E1244" s="21"/>
    </row>
    <row r="1245" spans="1:5" ht="15.75" outlineLevel="1" collapsed="1" x14ac:dyDescent="0.2">
      <c r="A1245" s="7" t="s">
        <v>1418</v>
      </c>
      <c r="B1245" s="6" t="s">
        <v>1416</v>
      </c>
      <c r="C1245" s="9" t="s">
        <v>1417</v>
      </c>
      <c r="D1245" s="9" t="s">
        <v>12</v>
      </c>
      <c r="E1245" s="21"/>
    </row>
    <row r="1246" spans="1:5" ht="15.75" hidden="1" outlineLevel="2" x14ac:dyDescent="0.2">
      <c r="A1246" s="2" t="s">
        <v>1419</v>
      </c>
      <c r="B1246" s="5" t="s">
        <v>1420</v>
      </c>
      <c r="C1246" s="9" t="s">
        <v>1421</v>
      </c>
      <c r="D1246" s="9">
        <f>SUBTOTAL(3,D1247:D1249)</f>
        <v>3</v>
      </c>
      <c r="E1246" s="21"/>
    </row>
    <row r="1247" spans="1:5" ht="15.75" hidden="1" outlineLevel="2" x14ac:dyDescent="0.2">
      <c r="A1247" s="2" t="s">
        <v>1422</v>
      </c>
      <c r="B1247" s="5" t="s">
        <v>1420</v>
      </c>
      <c r="C1247" s="9" t="s">
        <v>1421</v>
      </c>
      <c r="D1247" s="9" t="s">
        <v>10</v>
      </c>
      <c r="E1247" s="21"/>
    </row>
    <row r="1248" spans="1:5" ht="15.75" hidden="1" outlineLevel="2" x14ac:dyDescent="0.2">
      <c r="A1248" s="2" t="s">
        <v>1422</v>
      </c>
      <c r="B1248" s="5" t="s">
        <v>1420</v>
      </c>
      <c r="C1248" s="9" t="s">
        <v>1421</v>
      </c>
      <c r="D1248" s="9" t="s">
        <v>11</v>
      </c>
      <c r="E1248" s="21"/>
    </row>
    <row r="1249" spans="1:5" ht="15.75" outlineLevel="1" collapsed="1" x14ac:dyDescent="0.2">
      <c r="A1249" s="2" t="s">
        <v>1422</v>
      </c>
      <c r="B1249" s="5" t="s">
        <v>1420</v>
      </c>
      <c r="C1249" s="9" t="s">
        <v>1421</v>
      </c>
      <c r="D1249" s="9" t="s">
        <v>12</v>
      </c>
      <c r="E1249" s="21"/>
    </row>
    <row r="1250" spans="1:5" ht="15.75" hidden="1" outlineLevel="2" x14ac:dyDescent="0.2">
      <c r="A1250" s="2" t="s">
        <v>1423</v>
      </c>
      <c r="B1250" s="5" t="s">
        <v>1424</v>
      </c>
      <c r="C1250" s="9" t="s">
        <v>1425</v>
      </c>
      <c r="D1250" s="9">
        <f>SUBTOTAL(3,D1251:D1252)</f>
        <v>2</v>
      </c>
      <c r="E1250" s="21"/>
    </row>
    <row r="1251" spans="1:5" ht="15.75" hidden="1" outlineLevel="2" x14ac:dyDescent="0.2">
      <c r="A1251" s="2" t="s">
        <v>1426</v>
      </c>
      <c r="B1251" s="5" t="s">
        <v>1424</v>
      </c>
      <c r="C1251" s="9" t="s">
        <v>1425</v>
      </c>
      <c r="D1251" s="9" t="s">
        <v>10</v>
      </c>
      <c r="E1251" s="21"/>
    </row>
    <row r="1252" spans="1:5" ht="15.75" hidden="1" outlineLevel="2" x14ac:dyDescent="0.2">
      <c r="A1252" s="2" t="s">
        <v>1426</v>
      </c>
      <c r="B1252" s="5" t="s">
        <v>1424</v>
      </c>
      <c r="C1252" s="9" t="s">
        <v>1425</v>
      </c>
      <c r="D1252" s="9" t="s">
        <v>11</v>
      </c>
      <c r="E1252" s="21"/>
    </row>
    <row r="1253" spans="1:5" ht="15.75" outlineLevel="1" collapsed="1" x14ac:dyDescent="0.2">
      <c r="A1253" s="2" t="s">
        <v>1427</v>
      </c>
      <c r="B1253" s="5" t="s">
        <v>1424</v>
      </c>
      <c r="C1253" s="9" t="s">
        <v>1428</v>
      </c>
      <c r="D1253" s="9" t="s">
        <v>11</v>
      </c>
      <c r="E1253" s="21"/>
    </row>
    <row r="1254" spans="1:5" ht="15.75" hidden="1" outlineLevel="2" x14ac:dyDescent="0.2">
      <c r="A1254" s="2" t="s">
        <v>1429</v>
      </c>
      <c r="B1254" s="5" t="s">
        <v>1424</v>
      </c>
      <c r="C1254" s="9" t="s">
        <v>1430</v>
      </c>
      <c r="D1254" s="9">
        <f>SUBTOTAL(3,D1255:D1257)</f>
        <v>3</v>
      </c>
      <c r="E1254" s="21"/>
    </row>
    <row r="1255" spans="1:5" ht="15.75" hidden="1" outlineLevel="2" x14ac:dyDescent="0.2">
      <c r="A1255" s="2" t="s">
        <v>1429</v>
      </c>
      <c r="B1255" s="5" t="s">
        <v>1424</v>
      </c>
      <c r="C1255" s="9" t="s">
        <v>1430</v>
      </c>
      <c r="D1255" s="9" t="s">
        <v>10</v>
      </c>
      <c r="E1255" s="21"/>
    </row>
    <row r="1256" spans="1:5" ht="15.75" hidden="1" outlineLevel="2" x14ac:dyDescent="0.2">
      <c r="A1256" s="2" t="s">
        <v>1429</v>
      </c>
      <c r="B1256" s="5" t="s">
        <v>1424</v>
      </c>
      <c r="C1256" s="9" t="s">
        <v>1430</v>
      </c>
      <c r="D1256" s="9" t="s">
        <v>11</v>
      </c>
      <c r="E1256" s="21"/>
    </row>
    <row r="1257" spans="1:5" ht="15.75" outlineLevel="1" collapsed="1" x14ac:dyDescent="0.2">
      <c r="A1257" s="2" t="s">
        <v>1429</v>
      </c>
      <c r="B1257" s="5" t="s">
        <v>1424</v>
      </c>
      <c r="C1257" s="9" t="s">
        <v>1430</v>
      </c>
      <c r="D1257" s="9" t="s">
        <v>12</v>
      </c>
      <c r="E1257" s="21"/>
    </row>
    <row r="1258" spans="1:5" ht="15.75" hidden="1" outlineLevel="2" x14ac:dyDescent="0.2">
      <c r="A1258" s="2" t="s">
        <v>1431</v>
      </c>
      <c r="B1258" s="5" t="s">
        <v>1432</v>
      </c>
      <c r="C1258" s="9" t="s">
        <v>1433</v>
      </c>
      <c r="D1258" s="9">
        <f>SUBTOTAL(3,D1259:D1261)</f>
        <v>3</v>
      </c>
      <c r="E1258" s="21"/>
    </row>
    <row r="1259" spans="1:5" ht="15.75" hidden="1" outlineLevel="2" x14ac:dyDescent="0.2">
      <c r="A1259" s="2" t="s">
        <v>1434</v>
      </c>
      <c r="B1259" s="5" t="s">
        <v>1432</v>
      </c>
      <c r="C1259" s="9" t="s">
        <v>1433</v>
      </c>
      <c r="D1259" s="9" t="s">
        <v>10</v>
      </c>
      <c r="E1259" s="21"/>
    </row>
    <row r="1260" spans="1:5" ht="15.75" hidden="1" outlineLevel="2" x14ac:dyDescent="0.2">
      <c r="A1260" s="2" t="s">
        <v>1434</v>
      </c>
      <c r="B1260" s="5" t="s">
        <v>1432</v>
      </c>
      <c r="C1260" s="9" t="s">
        <v>1433</v>
      </c>
      <c r="D1260" s="9" t="s">
        <v>11</v>
      </c>
      <c r="E1260" s="21"/>
    </row>
    <row r="1261" spans="1:5" ht="15.75" outlineLevel="1" collapsed="1" x14ac:dyDescent="0.2">
      <c r="A1261" s="2" t="s">
        <v>1434</v>
      </c>
      <c r="B1261" s="5" t="s">
        <v>1432</v>
      </c>
      <c r="C1261" s="9" t="s">
        <v>1433</v>
      </c>
      <c r="D1261" s="9" t="s">
        <v>12</v>
      </c>
      <c r="E1261" s="21"/>
    </row>
    <row r="1262" spans="1:5" ht="15.75" hidden="1" outlineLevel="2" x14ac:dyDescent="0.2">
      <c r="A1262" s="2" t="s">
        <v>1435</v>
      </c>
      <c r="B1262" s="5" t="s">
        <v>1436</v>
      </c>
      <c r="C1262" s="9" t="s">
        <v>1437</v>
      </c>
      <c r="D1262" s="9">
        <f>SUBTOTAL(3,D1263:D1265)</f>
        <v>3</v>
      </c>
      <c r="E1262" s="21"/>
    </row>
    <row r="1263" spans="1:5" ht="15.75" hidden="1" outlineLevel="2" x14ac:dyDescent="0.2">
      <c r="A1263" s="2" t="s">
        <v>1435</v>
      </c>
      <c r="B1263" s="5" t="s">
        <v>1436</v>
      </c>
      <c r="C1263" s="9" t="s">
        <v>1437</v>
      </c>
      <c r="D1263" s="9" t="s">
        <v>10</v>
      </c>
      <c r="E1263" s="21"/>
    </row>
    <row r="1264" spans="1:5" ht="15.75" hidden="1" outlineLevel="2" x14ac:dyDescent="0.2">
      <c r="A1264" s="2" t="s">
        <v>1435</v>
      </c>
      <c r="B1264" s="5" t="s">
        <v>1436</v>
      </c>
      <c r="C1264" s="9" t="s">
        <v>1437</v>
      </c>
      <c r="D1264" s="9" t="s">
        <v>11</v>
      </c>
      <c r="E1264" s="21"/>
    </row>
    <row r="1265" spans="1:5" ht="15.75" outlineLevel="1" collapsed="1" x14ac:dyDescent="0.2">
      <c r="A1265" s="2" t="s">
        <v>1435</v>
      </c>
      <c r="B1265" s="5" t="s">
        <v>1436</v>
      </c>
      <c r="C1265" s="9" t="s">
        <v>1437</v>
      </c>
      <c r="D1265" s="9" t="s">
        <v>12</v>
      </c>
      <c r="E1265" s="21"/>
    </row>
    <row r="1266" spans="1:5" ht="15.75" hidden="1" outlineLevel="2" x14ac:dyDescent="0.2">
      <c r="A1266" s="2" t="s">
        <v>1438</v>
      </c>
      <c r="B1266" s="5" t="s">
        <v>1436</v>
      </c>
      <c r="C1266" s="9" t="s">
        <v>1439</v>
      </c>
      <c r="D1266" s="9">
        <f>SUBTOTAL(3,D1267:D1269)</f>
        <v>3</v>
      </c>
      <c r="E1266" s="21"/>
    </row>
    <row r="1267" spans="1:5" ht="15.75" hidden="1" outlineLevel="2" x14ac:dyDescent="0.2">
      <c r="A1267" s="2" t="s">
        <v>1440</v>
      </c>
      <c r="B1267" s="5" t="s">
        <v>1436</v>
      </c>
      <c r="C1267" s="9" t="s">
        <v>1439</v>
      </c>
      <c r="D1267" s="9" t="s">
        <v>10</v>
      </c>
      <c r="E1267" s="21"/>
    </row>
    <row r="1268" spans="1:5" ht="15.75" hidden="1" outlineLevel="2" x14ac:dyDescent="0.2">
      <c r="A1268" s="2" t="s">
        <v>1440</v>
      </c>
      <c r="B1268" s="5" t="s">
        <v>1436</v>
      </c>
      <c r="C1268" s="9" t="s">
        <v>1439</v>
      </c>
      <c r="D1268" s="9" t="s">
        <v>11</v>
      </c>
      <c r="E1268" s="21"/>
    </row>
    <row r="1269" spans="1:5" ht="15.75" outlineLevel="1" collapsed="1" x14ac:dyDescent="0.2">
      <c r="A1269" s="71" t="s">
        <v>1440</v>
      </c>
      <c r="B1269" s="17" t="s">
        <v>1436</v>
      </c>
      <c r="C1269" s="18" t="s">
        <v>1439</v>
      </c>
      <c r="D1269" s="18" t="s">
        <v>12</v>
      </c>
      <c r="E1269" s="30" t="s">
        <v>2635</v>
      </c>
    </row>
    <row r="1270" spans="1:5" ht="15.75" hidden="1" outlineLevel="2" x14ac:dyDescent="0.2">
      <c r="A1270" s="2" t="s">
        <v>1441</v>
      </c>
      <c r="B1270" s="5" t="s">
        <v>1442</v>
      </c>
      <c r="C1270" s="9" t="s">
        <v>1443</v>
      </c>
      <c r="D1270" s="9">
        <f>SUBTOTAL(3,D1271:D1273)</f>
        <v>3</v>
      </c>
      <c r="E1270" s="21"/>
    </row>
    <row r="1271" spans="1:5" ht="15.75" hidden="1" outlineLevel="2" x14ac:dyDescent="0.2">
      <c r="A1271" s="2" t="s">
        <v>1444</v>
      </c>
      <c r="B1271" s="5" t="s">
        <v>1442</v>
      </c>
      <c r="C1271" s="9" t="s">
        <v>1443</v>
      </c>
      <c r="D1271" s="9" t="s">
        <v>10</v>
      </c>
      <c r="E1271" s="21"/>
    </row>
    <row r="1272" spans="1:5" ht="15.75" hidden="1" outlineLevel="2" x14ac:dyDescent="0.2">
      <c r="A1272" s="2" t="s">
        <v>1444</v>
      </c>
      <c r="B1272" s="5" t="s">
        <v>1442</v>
      </c>
      <c r="C1272" s="9" t="s">
        <v>1443</v>
      </c>
      <c r="D1272" s="9" t="s">
        <v>11</v>
      </c>
      <c r="E1272" s="21"/>
    </row>
    <row r="1273" spans="1:5" ht="15.75" outlineLevel="1" collapsed="1" x14ac:dyDescent="0.2">
      <c r="A1273" s="2" t="s">
        <v>1444</v>
      </c>
      <c r="B1273" s="5" t="s">
        <v>1442</v>
      </c>
      <c r="C1273" s="9" t="s">
        <v>1443</v>
      </c>
      <c r="D1273" s="9" t="s">
        <v>12</v>
      </c>
      <c r="E1273" s="21"/>
    </row>
    <row r="1274" spans="1:5" ht="15.75" hidden="1" outlineLevel="2" x14ac:dyDescent="0.2">
      <c r="A1274" s="7" t="s">
        <v>1445</v>
      </c>
      <c r="B1274" s="6" t="s">
        <v>1442</v>
      </c>
      <c r="C1274" s="9" t="s">
        <v>1446</v>
      </c>
      <c r="D1274" s="9">
        <f>SUBTOTAL(3,D1275:D1277)</f>
        <v>3</v>
      </c>
      <c r="E1274" s="21"/>
    </row>
    <row r="1275" spans="1:5" ht="15.75" hidden="1" outlineLevel="2" x14ac:dyDescent="0.2">
      <c r="A1275" s="7" t="s">
        <v>1447</v>
      </c>
      <c r="B1275" s="6" t="s">
        <v>1442</v>
      </c>
      <c r="C1275" s="9" t="s">
        <v>1446</v>
      </c>
      <c r="D1275" s="9" t="s">
        <v>10</v>
      </c>
      <c r="E1275" s="21"/>
    </row>
    <row r="1276" spans="1:5" ht="15.75" hidden="1" outlineLevel="2" x14ac:dyDescent="0.2">
      <c r="A1276" s="7" t="s">
        <v>1447</v>
      </c>
      <c r="B1276" s="6" t="s">
        <v>1442</v>
      </c>
      <c r="C1276" s="9" t="s">
        <v>1446</v>
      </c>
      <c r="D1276" s="9" t="s">
        <v>11</v>
      </c>
      <c r="E1276" s="21"/>
    </row>
    <row r="1277" spans="1:5" ht="15.75" outlineLevel="1" collapsed="1" x14ac:dyDescent="0.2">
      <c r="A1277" s="7" t="s">
        <v>1448</v>
      </c>
      <c r="B1277" s="6" t="s">
        <v>1442</v>
      </c>
      <c r="C1277" s="9" t="s">
        <v>1446</v>
      </c>
      <c r="D1277" s="9" t="s">
        <v>12</v>
      </c>
      <c r="E1277" s="21"/>
    </row>
    <row r="1278" spans="1:5" ht="15.75" hidden="1" outlineLevel="2" x14ac:dyDescent="0.2">
      <c r="A1278" s="2" t="s">
        <v>1449</v>
      </c>
      <c r="B1278" s="19" t="s">
        <v>1442</v>
      </c>
      <c r="C1278" s="9" t="s">
        <v>1450</v>
      </c>
      <c r="D1278" s="9">
        <f>SUBTOTAL(3,D1279:D1281)</f>
        <v>3</v>
      </c>
      <c r="E1278" s="21"/>
    </row>
    <row r="1279" spans="1:5" ht="15.75" hidden="1" outlineLevel="2" x14ac:dyDescent="0.2">
      <c r="A1279" s="2" t="s">
        <v>1449</v>
      </c>
      <c r="B1279" s="19" t="s">
        <v>1442</v>
      </c>
      <c r="C1279" s="9" t="s">
        <v>1450</v>
      </c>
      <c r="D1279" s="9" t="s">
        <v>10</v>
      </c>
      <c r="E1279" s="21"/>
    </row>
    <row r="1280" spans="1:5" ht="15.75" hidden="1" outlineLevel="2" x14ac:dyDescent="0.2">
      <c r="A1280" s="2" t="s">
        <v>1449</v>
      </c>
      <c r="B1280" s="19" t="s">
        <v>1442</v>
      </c>
      <c r="C1280" s="9" t="s">
        <v>1450</v>
      </c>
      <c r="D1280" s="9" t="s">
        <v>11</v>
      </c>
      <c r="E1280" s="21"/>
    </row>
    <row r="1281" spans="1:5" ht="15.75" outlineLevel="1" collapsed="1" x14ac:dyDescent="0.2">
      <c r="A1281" s="2" t="s">
        <v>1449</v>
      </c>
      <c r="B1281" s="19" t="s">
        <v>1442</v>
      </c>
      <c r="C1281" s="9" t="s">
        <v>1450</v>
      </c>
      <c r="D1281" s="9" t="s">
        <v>12</v>
      </c>
      <c r="E1281" s="21"/>
    </row>
    <row r="1282" spans="1:5" ht="15.75" hidden="1" outlineLevel="2" x14ac:dyDescent="0.2">
      <c r="A1282" s="2" t="s">
        <v>1451</v>
      </c>
      <c r="B1282" s="5" t="s">
        <v>1452</v>
      </c>
      <c r="C1282" s="9" t="s">
        <v>1453</v>
      </c>
      <c r="D1282" s="9" t="s">
        <v>10</v>
      </c>
      <c r="E1282" s="21"/>
    </row>
    <row r="1283" spans="1:5" ht="15.75" hidden="1" outlineLevel="2" x14ac:dyDescent="0.2">
      <c r="A1283" s="2" t="s">
        <v>1451</v>
      </c>
      <c r="B1283" s="5" t="s">
        <v>1452</v>
      </c>
      <c r="C1283" s="9" t="s">
        <v>1453</v>
      </c>
      <c r="D1283" s="9" t="s">
        <v>11</v>
      </c>
      <c r="E1283" s="21"/>
    </row>
    <row r="1284" spans="1:5" ht="15.75" hidden="1" outlineLevel="2" x14ac:dyDescent="0.2">
      <c r="A1284" s="2" t="s">
        <v>1451</v>
      </c>
      <c r="B1284" s="5" t="s">
        <v>1452</v>
      </c>
      <c r="C1284" s="9" t="s">
        <v>1453</v>
      </c>
      <c r="D1284" s="9" t="s">
        <v>12</v>
      </c>
      <c r="E1284" s="21"/>
    </row>
    <row r="1285" spans="1:5" ht="15.75" customHeight="1" outlineLevel="1" collapsed="1" x14ac:dyDescent="0.2">
      <c r="A1285" s="2" t="s">
        <v>1454</v>
      </c>
      <c r="B1285" s="5">
        <v>41831</v>
      </c>
      <c r="C1285" s="9" t="s">
        <v>1455</v>
      </c>
      <c r="D1285" s="9">
        <f>SUBTOTAL(3,D1286:D1288)</f>
        <v>3</v>
      </c>
      <c r="E1285" s="21"/>
    </row>
    <row r="1286" spans="1:5" ht="15.75" hidden="1" outlineLevel="2" x14ac:dyDescent="0.2">
      <c r="A1286" s="2" t="s">
        <v>1456</v>
      </c>
      <c r="B1286" s="5">
        <v>41831</v>
      </c>
      <c r="C1286" s="9" t="s">
        <v>1455</v>
      </c>
      <c r="D1286" s="9" t="s">
        <v>10</v>
      </c>
      <c r="E1286" s="21"/>
    </row>
    <row r="1287" spans="1:5" ht="15.75" hidden="1" outlineLevel="2" x14ac:dyDescent="0.2">
      <c r="A1287" s="2" t="s">
        <v>1456</v>
      </c>
      <c r="B1287" s="5">
        <v>41831</v>
      </c>
      <c r="C1287" s="9" t="s">
        <v>1455</v>
      </c>
      <c r="D1287" s="9" t="s">
        <v>11</v>
      </c>
      <c r="E1287" s="21"/>
    </row>
    <row r="1288" spans="1:5" ht="15.75" hidden="1" outlineLevel="2" x14ac:dyDescent="0.2">
      <c r="A1288" s="2" t="s">
        <v>1456</v>
      </c>
      <c r="B1288" s="5">
        <v>41831</v>
      </c>
      <c r="C1288" s="9" t="s">
        <v>1455</v>
      </c>
      <c r="D1288" s="9" t="s">
        <v>12</v>
      </c>
      <c r="E1288" s="21"/>
    </row>
    <row r="1289" spans="1:5" ht="15.75" customHeight="1" outlineLevel="1" collapsed="1" x14ac:dyDescent="0.2">
      <c r="A1289" s="2" t="s">
        <v>1457</v>
      </c>
      <c r="B1289" s="5">
        <v>41841</v>
      </c>
      <c r="C1289" s="9" t="s">
        <v>1458</v>
      </c>
      <c r="D1289" s="9">
        <f>SUBTOTAL(3,D1290:D1292)</f>
        <v>3</v>
      </c>
      <c r="E1289" s="21"/>
    </row>
    <row r="1290" spans="1:5" ht="15.75" outlineLevel="2" x14ac:dyDescent="0.2">
      <c r="A1290" s="2" t="s">
        <v>1459</v>
      </c>
      <c r="B1290" s="5">
        <v>41841</v>
      </c>
      <c r="C1290" s="9" t="s">
        <v>1458</v>
      </c>
      <c r="D1290" s="9" t="s">
        <v>10</v>
      </c>
      <c r="E1290" s="21"/>
    </row>
    <row r="1291" spans="1:5" ht="15.75" outlineLevel="2" x14ac:dyDescent="0.2">
      <c r="A1291" s="2" t="s">
        <v>1459</v>
      </c>
      <c r="B1291" s="5">
        <v>41841</v>
      </c>
      <c r="C1291" s="9" t="s">
        <v>1458</v>
      </c>
      <c r="D1291" s="9" t="s">
        <v>11</v>
      </c>
      <c r="E1291" s="21"/>
    </row>
    <row r="1292" spans="1:5" ht="15.75" outlineLevel="2" x14ac:dyDescent="0.2">
      <c r="A1292" s="2" t="s">
        <v>1459</v>
      </c>
      <c r="B1292" s="5">
        <v>41841</v>
      </c>
      <c r="C1292" s="9" t="s">
        <v>1458</v>
      </c>
      <c r="D1292" s="9" t="s">
        <v>12</v>
      </c>
      <c r="E1292" s="21"/>
    </row>
    <row r="1293" spans="1:5" ht="15.75" outlineLevel="1" x14ac:dyDescent="0.2">
      <c r="A1293" s="2" t="s">
        <v>1460</v>
      </c>
      <c r="B1293" s="5">
        <v>41841</v>
      </c>
      <c r="C1293" s="9" t="s">
        <v>1461</v>
      </c>
      <c r="D1293" s="9">
        <f>SUBTOTAL(3,D1294:D1296)</f>
        <v>3</v>
      </c>
      <c r="E1293" s="21"/>
    </row>
    <row r="1294" spans="1:5" ht="15.75" hidden="1" outlineLevel="2" x14ac:dyDescent="0.2">
      <c r="A1294" s="2" t="s">
        <v>1462</v>
      </c>
      <c r="B1294" s="5">
        <v>41841</v>
      </c>
      <c r="C1294" s="9" t="s">
        <v>1461</v>
      </c>
      <c r="D1294" s="9" t="s">
        <v>10</v>
      </c>
      <c r="E1294" s="21"/>
    </row>
    <row r="1295" spans="1:5" ht="15.75" hidden="1" outlineLevel="2" x14ac:dyDescent="0.2">
      <c r="A1295" s="2" t="s">
        <v>1462</v>
      </c>
      <c r="B1295" s="5">
        <v>41841</v>
      </c>
      <c r="C1295" s="9" t="s">
        <v>1461</v>
      </c>
      <c r="D1295" s="9" t="s">
        <v>11</v>
      </c>
      <c r="E1295" s="21"/>
    </row>
    <row r="1296" spans="1:5" ht="15.75" hidden="1" outlineLevel="2" x14ac:dyDescent="0.2">
      <c r="A1296" s="2" t="s">
        <v>1462</v>
      </c>
      <c r="B1296" s="5">
        <v>41841</v>
      </c>
      <c r="C1296" s="9" t="s">
        <v>1461</v>
      </c>
      <c r="D1296" s="9" t="s">
        <v>12</v>
      </c>
      <c r="E1296" s="21"/>
    </row>
    <row r="1297" spans="1:5" ht="15.75" outlineLevel="1" collapsed="1" x14ac:dyDescent="0.2">
      <c r="A1297" s="2" t="s">
        <v>1463</v>
      </c>
      <c r="B1297" s="5">
        <v>41848</v>
      </c>
      <c r="C1297" s="9" t="s">
        <v>1464</v>
      </c>
      <c r="D1297" s="9">
        <f>SUBTOTAL(3,D1298:D1300)</f>
        <v>3</v>
      </c>
      <c r="E1297" s="21" t="s">
        <v>1465</v>
      </c>
    </row>
    <row r="1298" spans="1:5" ht="15.75" hidden="1" outlineLevel="2" x14ac:dyDescent="0.2">
      <c r="A1298" s="2" t="s">
        <v>1466</v>
      </c>
      <c r="B1298" s="5">
        <v>41848</v>
      </c>
      <c r="C1298" s="9" t="s">
        <v>1464</v>
      </c>
      <c r="D1298" s="9" t="s">
        <v>10</v>
      </c>
      <c r="E1298" s="21"/>
    </row>
    <row r="1299" spans="1:5" ht="15.75" hidden="1" outlineLevel="2" x14ac:dyDescent="0.2">
      <c r="A1299" s="2" t="s">
        <v>1466</v>
      </c>
      <c r="B1299" s="5">
        <v>41848</v>
      </c>
      <c r="C1299" s="9" t="s">
        <v>1464</v>
      </c>
      <c r="D1299" s="9" t="s">
        <v>11</v>
      </c>
      <c r="E1299" s="21"/>
    </row>
    <row r="1300" spans="1:5" ht="15.75" hidden="1" outlineLevel="2" x14ac:dyDescent="0.2">
      <c r="A1300" s="2" t="s">
        <v>1466</v>
      </c>
      <c r="B1300" s="5">
        <v>41848</v>
      </c>
      <c r="C1300" s="9" t="s">
        <v>1464</v>
      </c>
      <c r="D1300" s="9" t="s">
        <v>12</v>
      </c>
      <c r="E1300" s="21"/>
    </row>
    <row r="1301" spans="1:5" ht="15.75" outlineLevel="1" collapsed="1" x14ac:dyDescent="0.2">
      <c r="A1301" s="2" t="s">
        <v>1467</v>
      </c>
      <c r="B1301" s="5">
        <v>41848</v>
      </c>
      <c r="C1301" s="9" t="s">
        <v>1468</v>
      </c>
      <c r="D1301" s="9">
        <f>SUBTOTAL(3,D1302:D1304)</f>
        <v>3</v>
      </c>
      <c r="E1301" s="21"/>
    </row>
    <row r="1302" spans="1:5" ht="15.75" hidden="1" outlineLevel="2" x14ac:dyDescent="0.2">
      <c r="A1302" s="2" t="s">
        <v>1469</v>
      </c>
      <c r="B1302" s="5">
        <v>41848</v>
      </c>
      <c r="C1302" s="9" t="s">
        <v>1468</v>
      </c>
      <c r="D1302" s="9" t="s">
        <v>10</v>
      </c>
      <c r="E1302" s="21"/>
    </row>
    <row r="1303" spans="1:5" ht="15.75" hidden="1" outlineLevel="2" x14ac:dyDescent="0.2">
      <c r="A1303" s="2" t="s">
        <v>1469</v>
      </c>
      <c r="B1303" s="5">
        <v>41848</v>
      </c>
      <c r="C1303" s="9" t="s">
        <v>1468</v>
      </c>
      <c r="D1303" s="9" t="s">
        <v>11</v>
      </c>
      <c r="E1303" s="21"/>
    </row>
    <row r="1304" spans="1:5" ht="15.75" hidden="1" outlineLevel="2" x14ac:dyDescent="0.2">
      <c r="A1304" s="2" t="s">
        <v>1469</v>
      </c>
      <c r="B1304" s="5">
        <v>41848</v>
      </c>
      <c r="C1304" s="9" t="s">
        <v>1468</v>
      </c>
      <c r="D1304" s="9" t="s">
        <v>12</v>
      </c>
      <c r="E1304" s="21"/>
    </row>
    <row r="1305" spans="1:5" ht="15.75" outlineLevel="1" collapsed="1" x14ac:dyDescent="0.2">
      <c r="A1305" s="2" t="s">
        <v>1470</v>
      </c>
      <c r="B1305" s="5">
        <v>41849</v>
      </c>
      <c r="C1305" s="9" t="s">
        <v>1471</v>
      </c>
      <c r="D1305" s="9">
        <f>SUBTOTAL(3,D1306:D1308)</f>
        <v>3</v>
      </c>
      <c r="E1305" s="21"/>
    </row>
    <row r="1306" spans="1:5" ht="15.75" hidden="1" outlineLevel="2" x14ac:dyDescent="0.2">
      <c r="A1306" s="2" t="s">
        <v>1470</v>
      </c>
      <c r="B1306" s="5">
        <v>41849</v>
      </c>
      <c r="C1306" s="9" t="s">
        <v>1471</v>
      </c>
      <c r="D1306" s="9" t="s">
        <v>10</v>
      </c>
      <c r="E1306" s="21"/>
    </row>
    <row r="1307" spans="1:5" ht="15.75" hidden="1" outlineLevel="2" x14ac:dyDescent="0.2">
      <c r="A1307" s="2" t="s">
        <v>1470</v>
      </c>
      <c r="B1307" s="5">
        <v>41849</v>
      </c>
      <c r="C1307" s="9" t="s">
        <v>1471</v>
      </c>
      <c r="D1307" s="9" t="s">
        <v>11</v>
      </c>
      <c r="E1307" s="21"/>
    </row>
    <row r="1308" spans="1:5" ht="15.75" hidden="1" outlineLevel="2" x14ac:dyDescent="0.2">
      <c r="A1308" s="2" t="s">
        <v>1470</v>
      </c>
      <c r="B1308" s="5">
        <v>41849</v>
      </c>
      <c r="C1308" s="9" t="s">
        <v>1471</v>
      </c>
      <c r="D1308" s="9" t="s">
        <v>12</v>
      </c>
      <c r="E1308" s="21"/>
    </row>
    <row r="1309" spans="1:5" ht="15.75" outlineLevel="1" collapsed="1" x14ac:dyDescent="0.2">
      <c r="A1309" s="2" t="s">
        <v>1472</v>
      </c>
      <c r="B1309" s="5">
        <v>41855</v>
      </c>
      <c r="C1309" s="9" t="s">
        <v>1473</v>
      </c>
      <c r="D1309" s="9">
        <f>SUBTOTAL(3,D1310:D1311)</f>
        <v>2</v>
      </c>
      <c r="E1309" s="21"/>
    </row>
    <row r="1310" spans="1:5" ht="15.75" hidden="1" outlineLevel="2" x14ac:dyDescent="0.2">
      <c r="A1310" s="2" t="s">
        <v>1472</v>
      </c>
      <c r="B1310" s="5">
        <v>41855</v>
      </c>
      <c r="C1310" s="9" t="s">
        <v>1473</v>
      </c>
      <c r="D1310" s="9" t="s">
        <v>10</v>
      </c>
      <c r="E1310" s="21"/>
    </row>
    <row r="1311" spans="1:5" ht="15" hidden="1" customHeight="1" outlineLevel="2" x14ac:dyDescent="0.2">
      <c r="A1311" s="2" t="s">
        <v>1472</v>
      </c>
      <c r="B1311" s="5">
        <v>41855</v>
      </c>
      <c r="C1311" s="9" t="s">
        <v>1473</v>
      </c>
      <c r="D1311" s="9" t="s">
        <v>11</v>
      </c>
      <c r="E1311" s="21"/>
    </row>
    <row r="1312" spans="1:5" ht="15" customHeight="1" outlineLevel="1" collapsed="1" x14ac:dyDescent="0.2">
      <c r="A1312" s="71" t="s">
        <v>1474</v>
      </c>
      <c r="B1312" s="17">
        <v>41870</v>
      </c>
      <c r="C1312" s="18" t="s">
        <v>1475</v>
      </c>
      <c r="D1312" s="18">
        <f>SUBTOTAL(3,D1313:D1315)</f>
        <v>3</v>
      </c>
      <c r="E1312" s="30" t="s">
        <v>1476</v>
      </c>
    </row>
    <row r="1313" spans="1:5" ht="15" hidden="1" customHeight="1" outlineLevel="2" x14ac:dyDescent="0.2">
      <c r="A1313" s="2" t="s">
        <v>1477</v>
      </c>
      <c r="B1313" s="5">
        <v>41870</v>
      </c>
      <c r="C1313" s="9" t="s">
        <v>1475</v>
      </c>
      <c r="D1313" s="9" t="s">
        <v>10</v>
      </c>
      <c r="E1313" s="21"/>
    </row>
    <row r="1314" spans="1:5" ht="15" hidden="1" customHeight="1" outlineLevel="2" x14ac:dyDescent="0.2">
      <c r="A1314" s="2" t="s">
        <v>1477</v>
      </c>
      <c r="B1314" s="5">
        <v>41870</v>
      </c>
      <c r="C1314" s="9" t="s">
        <v>1475</v>
      </c>
      <c r="D1314" s="9" t="s">
        <v>11</v>
      </c>
      <c r="E1314" s="21"/>
    </row>
    <row r="1315" spans="1:5" ht="15" hidden="1" customHeight="1" outlineLevel="2" x14ac:dyDescent="0.2">
      <c r="A1315" s="2" t="s">
        <v>1477</v>
      </c>
      <c r="B1315" s="5">
        <v>41870</v>
      </c>
      <c r="C1315" s="9" t="s">
        <v>1475</v>
      </c>
      <c r="D1315" s="9" t="s">
        <v>12</v>
      </c>
      <c r="E1315" s="21"/>
    </row>
    <row r="1316" spans="1:5" ht="15" customHeight="1" outlineLevel="1" collapsed="1" x14ac:dyDescent="0.2">
      <c r="A1316" s="2" t="s">
        <v>1478</v>
      </c>
      <c r="B1316" s="5">
        <v>41898</v>
      </c>
      <c r="C1316" s="9" t="s">
        <v>1479</v>
      </c>
      <c r="D1316" s="9">
        <f>SUBTOTAL(3,D1317:D1319)</f>
        <v>3</v>
      </c>
      <c r="E1316" s="21"/>
    </row>
    <row r="1317" spans="1:5" ht="15" hidden="1" customHeight="1" outlineLevel="2" x14ac:dyDescent="0.2">
      <c r="A1317" s="2" t="s">
        <v>1478</v>
      </c>
      <c r="B1317" s="5">
        <v>41898</v>
      </c>
      <c r="C1317" s="9" t="s">
        <v>1479</v>
      </c>
      <c r="D1317" s="9" t="s">
        <v>10</v>
      </c>
      <c r="E1317" s="21"/>
    </row>
    <row r="1318" spans="1:5" ht="15" hidden="1" customHeight="1" outlineLevel="2" x14ac:dyDescent="0.2">
      <c r="A1318" s="2" t="s">
        <v>1478</v>
      </c>
      <c r="B1318" s="5">
        <v>41898</v>
      </c>
      <c r="C1318" s="9" t="s">
        <v>1479</v>
      </c>
      <c r="D1318" s="9" t="s">
        <v>11</v>
      </c>
      <c r="E1318" s="21"/>
    </row>
    <row r="1319" spans="1:5" ht="15" hidden="1" customHeight="1" outlineLevel="2" x14ac:dyDescent="0.2">
      <c r="A1319" s="2" t="s">
        <v>1478</v>
      </c>
      <c r="B1319" s="5">
        <v>41898</v>
      </c>
      <c r="C1319" s="9" t="s">
        <v>1479</v>
      </c>
      <c r="D1319" s="9" t="s">
        <v>12</v>
      </c>
      <c r="E1319" s="21"/>
    </row>
    <row r="1320" spans="1:5" ht="15" customHeight="1" outlineLevel="1" collapsed="1" x14ac:dyDescent="0.2">
      <c r="A1320" s="2" t="s">
        <v>1480</v>
      </c>
      <c r="B1320" s="5">
        <v>41904</v>
      </c>
      <c r="C1320" s="9" t="s">
        <v>1481</v>
      </c>
      <c r="D1320" s="9">
        <f>SUBTOTAL(3,D1321:D1323)</f>
        <v>3</v>
      </c>
      <c r="E1320" s="21"/>
    </row>
    <row r="1321" spans="1:5" ht="15" hidden="1" customHeight="1" outlineLevel="2" x14ac:dyDescent="0.2">
      <c r="A1321" s="2" t="s">
        <v>1480</v>
      </c>
      <c r="B1321" s="5">
        <v>41904</v>
      </c>
      <c r="C1321" s="9" t="s">
        <v>1481</v>
      </c>
      <c r="D1321" s="9" t="s">
        <v>10</v>
      </c>
      <c r="E1321" s="21"/>
    </row>
    <row r="1322" spans="1:5" ht="15" hidden="1" customHeight="1" outlineLevel="2" x14ac:dyDescent="0.2">
      <c r="A1322" s="2" t="s">
        <v>1480</v>
      </c>
      <c r="B1322" s="5">
        <v>41904</v>
      </c>
      <c r="C1322" s="9" t="s">
        <v>1481</v>
      </c>
      <c r="D1322" s="9" t="s">
        <v>11</v>
      </c>
      <c r="E1322" s="21"/>
    </row>
    <row r="1323" spans="1:5" ht="15.75" hidden="1" outlineLevel="2" x14ac:dyDescent="0.2">
      <c r="A1323" s="2" t="s">
        <v>1480</v>
      </c>
      <c r="B1323" s="5">
        <v>41904</v>
      </c>
      <c r="C1323" s="9" t="s">
        <v>1481</v>
      </c>
      <c r="D1323" s="9" t="s">
        <v>12</v>
      </c>
      <c r="E1323" s="21"/>
    </row>
    <row r="1324" spans="1:5" ht="15.75" outlineLevel="1" collapsed="1" x14ac:dyDescent="0.2">
      <c r="A1324" s="2" t="s">
        <v>1482</v>
      </c>
      <c r="B1324" s="5">
        <v>41904</v>
      </c>
      <c r="C1324" s="9" t="s">
        <v>1483</v>
      </c>
      <c r="D1324" s="9">
        <f>SUBTOTAL(3,D1325:D1327)</f>
        <v>3</v>
      </c>
      <c r="E1324" s="21"/>
    </row>
    <row r="1325" spans="1:5" ht="15.75" hidden="1" outlineLevel="2" x14ac:dyDescent="0.2">
      <c r="A1325" s="2" t="s">
        <v>1484</v>
      </c>
      <c r="B1325" s="5">
        <v>41904</v>
      </c>
      <c r="C1325" s="9" t="s">
        <v>1483</v>
      </c>
      <c r="D1325" s="9" t="s">
        <v>10</v>
      </c>
      <c r="E1325" s="21"/>
    </row>
    <row r="1326" spans="1:5" ht="15.75" hidden="1" outlineLevel="2" x14ac:dyDescent="0.2">
      <c r="A1326" s="2" t="s">
        <v>1484</v>
      </c>
      <c r="B1326" s="5">
        <v>41904</v>
      </c>
      <c r="C1326" s="9" t="s">
        <v>1483</v>
      </c>
      <c r="D1326" s="9" t="s">
        <v>11</v>
      </c>
      <c r="E1326" s="21"/>
    </row>
    <row r="1327" spans="1:5" ht="15.75" hidden="1" outlineLevel="2" x14ac:dyDescent="0.2">
      <c r="A1327" s="2" t="s">
        <v>1484</v>
      </c>
      <c r="B1327" s="5">
        <v>41904</v>
      </c>
      <c r="C1327" s="9" t="s">
        <v>1483</v>
      </c>
      <c r="D1327" s="9" t="s">
        <v>12</v>
      </c>
      <c r="E1327" s="21"/>
    </row>
    <row r="1328" spans="1:5" ht="15.75" outlineLevel="1" collapsed="1" x14ac:dyDescent="0.2">
      <c r="A1328" s="2" t="s">
        <v>1485</v>
      </c>
      <c r="B1328" s="5">
        <v>41919</v>
      </c>
      <c r="C1328" s="9" t="s">
        <v>1486</v>
      </c>
      <c r="D1328" s="9">
        <f>SUBTOTAL(3,D1329:D1329)</f>
        <v>1</v>
      </c>
      <c r="E1328" s="21"/>
    </row>
    <row r="1329" spans="1:5" ht="15.75" hidden="1" outlineLevel="2" x14ac:dyDescent="0.2">
      <c r="A1329" s="2" t="s">
        <v>1485</v>
      </c>
      <c r="B1329" s="5">
        <v>41919</v>
      </c>
      <c r="C1329" s="9" t="s">
        <v>1486</v>
      </c>
      <c r="D1329" s="9" t="s">
        <v>10</v>
      </c>
      <c r="E1329" s="21"/>
    </row>
    <row r="1330" spans="1:5" ht="15.75" outlineLevel="1" collapsed="1" x14ac:dyDescent="0.2">
      <c r="A1330" s="2" t="s">
        <v>1487</v>
      </c>
      <c r="B1330" s="5">
        <v>41928</v>
      </c>
      <c r="C1330" s="9" t="s">
        <v>1488</v>
      </c>
      <c r="D1330" s="9">
        <f>SUBTOTAL(3,D1331:D1333)</f>
        <v>3</v>
      </c>
      <c r="E1330" s="21"/>
    </row>
    <row r="1331" spans="1:5" ht="15.75" hidden="1" outlineLevel="2" x14ac:dyDescent="0.2">
      <c r="A1331" s="2" t="s">
        <v>1489</v>
      </c>
      <c r="B1331" s="5">
        <v>41928</v>
      </c>
      <c r="C1331" s="9" t="s">
        <v>1488</v>
      </c>
      <c r="D1331" s="9" t="s">
        <v>10</v>
      </c>
      <c r="E1331" s="21"/>
    </row>
    <row r="1332" spans="1:5" ht="15.75" hidden="1" outlineLevel="2" x14ac:dyDescent="0.2">
      <c r="A1332" s="2" t="s">
        <v>1489</v>
      </c>
      <c r="B1332" s="5">
        <v>41928</v>
      </c>
      <c r="C1332" s="9" t="s">
        <v>1488</v>
      </c>
      <c r="D1332" s="9" t="s">
        <v>11</v>
      </c>
      <c r="E1332" s="21"/>
    </row>
    <row r="1333" spans="1:5" ht="15.75" hidden="1" outlineLevel="2" x14ac:dyDescent="0.2">
      <c r="A1333" s="2" t="s">
        <v>1489</v>
      </c>
      <c r="B1333" s="5">
        <v>41928</v>
      </c>
      <c r="C1333" s="9" t="s">
        <v>1488</v>
      </c>
      <c r="D1333" s="9" t="s">
        <v>12</v>
      </c>
      <c r="E1333" s="21"/>
    </row>
    <row r="1334" spans="1:5" ht="15.75" outlineLevel="1" collapsed="1" x14ac:dyDescent="0.2">
      <c r="A1334" s="2" t="s">
        <v>1490</v>
      </c>
      <c r="B1334" s="5">
        <v>41928</v>
      </c>
      <c r="C1334" s="9" t="s">
        <v>1491</v>
      </c>
      <c r="D1334" s="9">
        <f>SUBTOTAL(3,D1335:D1337)</f>
        <v>3</v>
      </c>
      <c r="E1334" s="21"/>
    </row>
    <row r="1335" spans="1:5" ht="15.75" hidden="1" outlineLevel="2" x14ac:dyDescent="0.2">
      <c r="A1335" s="2" t="s">
        <v>1492</v>
      </c>
      <c r="B1335" s="5">
        <v>41928</v>
      </c>
      <c r="C1335" s="9" t="s">
        <v>1491</v>
      </c>
      <c r="D1335" s="9" t="s">
        <v>10</v>
      </c>
      <c r="E1335" s="21"/>
    </row>
    <row r="1336" spans="1:5" ht="15.75" hidden="1" outlineLevel="2" x14ac:dyDescent="0.2">
      <c r="A1336" s="2" t="s">
        <v>1492</v>
      </c>
      <c r="B1336" s="5">
        <v>41928</v>
      </c>
      <c r="C1336" s="9" t="s">
        <v>1491</v>
      </c>
      <c r="D1336" s="9" t="s">
        <v>11</v>
      </c>
      <c r="E1336" s="21"/>
    </row>
    <row r="1337" spans="1:5" ht="15.75" hidden="1" outlineLevel="2" x14ac:dyDescent="0.2">
      <c r="A1337" s="2" t="s">
        <v>1492</v>
      </c>
      <c r="B1337" s="5">
        <v>41928</v>
      </c>
      <c r="C1337" s="9" t="s">
        <v>1491</v>
      </c>
      <c r="D1337" s="9" t="s">
        <v>12</v>
      </c>
      <c r="E1337" s="21"/>
    </row>
    <row r="1338" spans="1:5" ht="15.75" outlineLevel="1" collapsed="1" x14ac:dyDescent="0.2">
      <c r="A1338" s="2" t="s">
        <v>1493</v>
      </c>
      <c r="B1338" s="5">
        <v>41928</v>
      </c>
      <c r="C1338" s="9" t="s">
        <v>1494</v>
      </c>
      <c r="D1338" s="9">
        <f>SUBTOTAL(3,D1339:D1341)</f>
        <v>3</v>
      </c>
      <c r="E1338" s="21"/>
    </row>
    <row r="1339" spans="1:5" ht="15.75" hidden="1" outlineLevel="2" x14ac:dyDescent="0.2">
      <c r="A1339" s="2" t="s">
        <v>1495</v>
      </c>
      <c r="B1339" s="5">
        <v>41928</v>
      </c>
      <c r="C1339" s="9" t="s">
        <v>1494</v>
      </c>
      <c r="D1339" s="9" t="s">
        <v>10</v>
      </c>
      <c r="E1339" s="21"/>
    </row>
    <row r="1340" spans="1:5" ht="15.75" hidden="1" outlineLevel="2" x14ac:dyDescent="0.2">
      <c r="A1340" s="2" t="s">
        <v>1495</v>
      </c>
      <c r="B1340" s="5">
        <v>41928</v>
      </c>
      <c r="C1340" s="9" t="s">
        <v>1494</v>
      </c>
      <c r="D1340" s="9" t="s">
        <v>11</v>
      </c>
      <c r="E1340" s="21"/>
    </row>
    <row r="1341" spans="1:5" ht="15.75" hidden="1" outlineLevel="2" x14ac:dyDescent="0.2">
      <c r="A1341" s="2" t="s">
        <v>1495</v>
      </c>
      <c r="B1341" s="5">
        <v>41928</v>
      </c>
      <c r="C1341" s="9" t="s">
        <v>1494</v>
      </c>
      <c r="D1341" s="9" t="s">
        <v>12</v>
      </c>
      <c r="E1341" s="21"/>
    </row>
    <row r="1342" spans="1:5" ht="15.75" outlineLevel="1" collapsed="1" x14ac:dyDescent="0.2">
      <c r="A1342" s="2" t="s">
        <v>1496</v>
      </c>
      <c r="B1342" s="5">
        <v>41928</v>
      </c>
      <c r="C1342" s="9" t="s">
        <v>1497</v>
      </c>
      <c r="D1342" s="9">
        <f>SUBTOTAL(3,D1343:D1345)</f>
        <v>3</v>
      </c>
      <c r="E1342" s="21"/>
    </row>
    <row r="1343" spans="1:5" ht="15.75" hidden="1" outlineLevel="2" x14ac:dyDescent="0.2">
      <c r="A1343" s="2" t="s">
        <v>1498</v>
      </c>
      <c r="B1343" s="5">
        <v>41928</v>
      </c>
      <c r="C1343" s="9" t="s">
        <v>1497</v>
      </c>
      <c r="D1343" s="9" t="s">
        <v>10</v>
      </c>
      <c r="E1343" s="21"/>
    </row>
    <row r="1344" spans="1:5" ht="15.75" hidden="1" outlineLevel="2" x14ac:dyDescent="0.2">
      <c r="A1344" s="2" t="s">
        <v>1498</v>
      </c>
      <c r="B1344" s="5">
        <v>41928</v>
      </c>
      <c r="C1344" s="9" t="s">
        <v>1497</v>
      </c>
      <c r="D1344" s="9" t="s">
        <v>11</v>
      </c>
      <c r="E1344" s="21"/>
    </row>
    <row r="1345" spans="1:5" ht="15.75" hidden="1" outlineLevel="2" x14ac:dyDescent="0.2">
      <c r="A1345" s="2" t="s">
        <v>1498</v>
      </c>
      <c r="B1345" s="5">
        <v>41928</v>
      </c>
      <c r="C1345" s="9" t="s">
        <v>1497</v>
      </c>
      <c r="D1345" s="9" t="s">
        <v>12</v>
      </c>
      <c r="E1345" s="21"/>
    </row>
    <row r="1346" spans="1:5" ht="15.75" outlineLevel="1" collapsed="1" x14ac:dyDescent="0.2">
      <c r="A1346" s="2" t="s">
        <v>1499</v>
      </c>
      <c r="B1346" s="5">
        <v>41960</v>
      </c>
      <c r="C1346" s="9" t="s">
        <v>1500</v>
      </c>
      <c r="D1346" s="9">
        <f>SUBTOTAL(3,D1347:D1349)</f>
        <v>3</v>
      </c>
      <c r="E1346" s="21"/>
    </row>
    <row r="1347" spans="1:5" ht="15.75" hidden="1" outlineLevel="2" x14ac:dyDescent="0.2">
      <c r="A1347" s="2" t="s">
        <v>1501</v>
      </c>
      <c r="B1347" s="5">
        <v>41960</v>
      </c>
      <c r="C1347" s="9" t="s">
        <v>1500</v>
      </c>
      <c r="D1347" s="9" t="s">
        <v>10</v>
      </c>
      <c r="E1347" s="21"/>
    </row>
    <row r="1348" spans="1:5" ht="15.75" hidden="1" outlineLevel="2" x14ac:dyDescent="0.2">
      <c r="A1348" s="2" t="s">
        <v>1501</v>
      </c>
      <c r="B1348" s="5">
        <v>41960</v>
      </c>
      <c r="C1348" s="9" t="s">
        <v>1500</v>
      </c>
      <c r="D1348" s="9" t="s">
        <v>11</v>
      </c>
      <c r="E1348" s="21"/>
    </row>
    <row r="1349" spans="1:5" ht="15.75" hidden="1" outlineLevel="2" x14ac:dyDescent="0.2">
      <c r="A1349" s="2" t="s">
        <v>1501</v>
      </c>
      <c r="B1349" s="5">
        <v>41960</v>
      </c>
      <c r="C1349" s="9" t="s">
        <v>1500</v>
      </c>
      <c r="D1349" s="9" t="s">
        <v>12</v>
      </c>
      <c r="E1349" s="21"/>
    </row>
    <row r="1350" spans="1:5" ht="15.75" outlineLevel="1" collapsed="1" x14ac:dyDescent="0.2">
      <c r="A1350" s="2" t="s">
        <v>1502</v>
      </c>
      <c r="B1350" s="5">
        <v>41967</v>
      </c>
      <c r="C1350" s="9" t="s">
        <v>1503</v>
      </c>
      <c r="D1350" s="9">
        <f>SUBTOTAL(3,D1351:D1353)</f>
        <v>3</v>
      </c>
      <c r="E1350" s="21"/>
    </row>
    <row r="1351" spans="1:5" ht="15.75" hidden="1" outlineLevel="2" x14ac:dyDescent="0.2">
      <c r="A1351" s="2" t="s">
        <v>1504</v>
      </c>
      <c r="B1351" s="5">
        <v>41967</v>
      </c>
      <c r="C1351" s="9" t="s">
        <v>1503</v>
      </c>
      <c r="D1351" s="9" t="s">
        <v>10</v>
      </c>
      <c r="E1351" s="21"/>
    </row>
    <row r="1352" spans="1:5" ht="15.75" hidden="1" outlineLevel="2" x14ac:dyDescent="0.2">
      <c r="A1352" s="2" t="s">
        <v>1504</v>
      </c>
      <c r="B1352" s="5">
        <v>41967</v>
      </c>
      <c r="C1352" s="9" t="s">
        <v>1503</v>
      </c>
      <c r="D1352" s="9" t="s">
        <v>11</v>
      </c>
      <c r="E1352" s="21"/>
    </row>
    <row r="1353" spans="1:5" ht="15.75" hidden="1" outlineLevel="2" x14ac:dyDescent="0.2">
      <c r="A1353" s="2" t="s">
        <v>1504</v>
      </c>
      <c r="B1353" s="5">
        <v>41967</v>
      </c>
      <c r="C1353" s="9" t="s">
        <v>1503</v>
      </c>
      <c r="D1353" s="9" t="s">
        <v>12</v>
      </c>
      <c r="E1353" s="21"/>
    </row>
    <row r="1354" spans="1:5" ht="15.75" outlineLevel="1" collapsed="1" x14ac:dyDescent="0.2">
      <c r="A1354" s="2" t="s">
        <v>1505</v>
      </c>
      <c r="B1354" s="5">
        <v>41990</v>
      </c>
      <c r="C1354" s="9" t="s">
        <v>1506</v>
      </c>
      <c r="D1354" s="9">
        <f>SUBTOTAL(3,D1355:D1356)</f>
        <v>2</v>
      </c>
      <c r="E1354" s="21"/>
    </row>
    <row r="1355" spans="1:5" ht="15.75" hidden="1" outlineLevel="2" x14ac:dyDescent="0.2">
      <c r="A1355" s="2" t="s">
        <v>1507</v>
      </c>
      <c r="B1355" s="5">
        <v>41990</v>
      </c>
      <c r="C1355" s="9" t="s">
        <v>1506</v>
      </c>
      <c r="D1355" s="9" t="s">
        <v>10</v>
      </c>
      <c r="E1355" s="21"/>
    </row>
    <row r="1356" spans="1:5" ht="15.75" hidden="1" outlineLevel="2" x14ac:dyDescent="0.2">
      <c r="A1356" s="2" t="s">
        <v>1507</v>
      </c>
      <c r="B1356" s="5">
        <v>41990</v>
      </c>
      <c r="C1356" s="9" t="s">
        <v>1506</v>
      </c>
      <c r="D1356" s="9" t="s">
        <v>11</v>
      </c>
      <c r="E1356" s="21"/>
    </row>
    <row r="1357" spans="1:5" ht="15.75" outlineLevel="1" collapsed="1" x14ac:dyDescent="0.2">
      <c r="A1357" s="2" t="s">
        <v>1508</v>
      </c>
      <c r="B1357" s="5">
        <v>41990</v>
      </c>
      <c r="C1357" s="9" t="s">
        <v>1509</v>
      </c>
      <c r="D1357" s="9">
        <f>SUBTOTAL(3,D1358:D1360)</f>
        <v>3</v>
      </c>
      <c r="E1357" s="21"/>
    </row>
    <row r="1358" spans="1:5" ht="15.75" hidden="1" outlineLevel="2" x14ac:dyDescent="0.2">
      <c r="A1358" s="2" t="s">
        <v>1510</v>
      </c>
      <c r="B1358" s="5">
        <v>41990</v>
      </c>
      <c r="C1358" s="9" t="s">
        <v>1509</v>
      </c>
      <c r="D1358" s="9" t="s">
        <v>10</v>
      </c>
      <c r="E1358" s="21"/>
    </row>
    <row r="1359" spans="1:5" ht="15.75" hidden="1" outlineLevel="2" x14ac:dyDescent="0.2">
      <c r="A1359" s="2" t="s">
        <v>1510</v>
      </c>
      <c r="B1359" s="5">
        <v>41990</v>
      </c>
      <c r="C1359" s="9" t="s">
        <v>1509</v>
      </c>
      <c r="D1359" s="9" t="s">
        <v>11</v>
      </c>
      <c r="E1359" s="21"/>
    </row>
    <row r="1360" spans="1:5" ht="15.75" hidden="1" outlineLevel="2" x14ac:dyDescent="0.2">
      <c r="A1360" s="2" t="s">
        <v>1510</v>
      </c>
      <c r="B1360" s="5">
        <v>41990</v>
      </c>
      <c r="C1360" s="9" t="s">
        <v>1509</v>
      </c>
      <c r="D1360" s="9" t="s">
        <v>12</v>
      </c>
      <c r="E1360" s="21"/>
    </row>
    <row r="1361" spans="1:5" ht="15.75" outlineLevel="1" collapsed="1" x14ac:dyDescent="0.2">
      <c r="A1361" s="2" t="s">
        <v>1511</v>
      </c>
      <c r="B1361" s="5">
        <v>41990</v>
      </c>
      <c r="C1361" s="9" t="s">
        <v>1512</v>
      </c>
      <c r="D1361" s="9">
        <f>SUBTOTAL(3,D1362:D1364)</f>
        <v>3</v>
      </c>
      <c r="E1361" s="21"/>
    </row>
    <row r="1362" spans="1:5" ht="15.75" hidden="1" outlineLevel="2" x14ac:dyDescent="0.2">
      <c r="A1362" s="2" t="s">
        <v>1513</v>
      </c>
      <c r="B1362" s="5">
        <v>41990</v>
      </c>
      <c r="C1362" s="9" t="s">
        <v>1512</v>
      </c>
      <c r="D1362" s="9" t="s">
        <v>10</v>
      </c>
      <c r="E1362" s="21"/>
    </row>
    <row r="1363" spans="1:5" ht="15.75" hidden="1" outlineLevel="2" x14ac:dyDescent="0.2">
      <c r="A1363" s="2" t="s">
        <v>1513</v>
      </c>
      <c r="B1363" s="5">
        <v>41990</v>
      </c>
      <c r="C1363" s="9" t="s">
        <v>1512</v>
      </c>
      <c r="D1363" s="9" t="s">
        <v>11</v>
      </c>
      <c r="E1363" s="21"/>
    </row>
    <row r="1364" spans="1:5" ht="15.75" hidden="1" outlineLevel="2" x14ac:dyDescent="0.2">
      <c r="A1364" s="2" t="s">
        <v>1513</v>
      </c>
      <c r="B1364" s="5">
        <v>41990</v>
      </c>
      <c r="C1364" s="9" t="s">
        <v>1512</v>
      </c>
      <c r="D1364" s="9" t="s">
        <v>12</v>
      </c>
      <c r="E1364" s="21"/>
    </row>
    <row r="1365" spans="1:5" ht="15.75" outlineLevel="1" collapsed="1" x14ac:dyDescent="0.2">
      <c r="A1365" s="2" t="s">
        <v>1514</v>
      </c>
      <c r="B1365" s="5">
        <v>41990</v>
      </c>
      <c r="C1365" s="9" t="s">
        <v>1515</v>
      </c>
      <c r="D1365" s="9">
        <f>SUBTOTAL(3,D1366:D1368)</f>
        <v>3</v>
      </c>
      <c r="E1365" s="21"/>
    </row>
    <row r="1366" spans="1:5" ht="15.75" hidden="1" outlineLevel="2" x14ac:dyDescent="0.2">
      <c r="A1366" s="2" t="s">
        <v>1516</v>
      </c>
      <c r="B1366" s="5">
        <v>41990</v>
      </c>
      <c r="C1366" s="9" t="s">
        <v>1515</v>
      </c>
      <c r="D1366" s="9" t="s">
        <v>10</v>
      </c>
      <c r="E1366" s="21"/>
    </row>
    <row r="1367" spans="1:5" ht="15.75" hidden="1" outlineLevel="2" x14ac:dyDescent="0.2">
      <c r="A1367" s="2" t="s">
        <v>1516</v>
      </c>
      <c r="B1367" s="5">
        <v>41990</v>
      </c>
      <c r="C1367" s="9" t="s">
        <v>1515</v>
      </c>
      <c r="D1367" s="9" t="s">
        <v>11</v>
      </c>
      <c r="E1367" s="21"/>
    </row>
    <row r="1368" spans="1:5" ht="15.75" hidden="1" outlineLevel="2" x14ac:dyDescent="0.2">
      <c r="A1368" s="2" t="s">
        <v>1516</v>
      </c>
      <c r="B1368" s="5">
        <v>41990</v>
      </c>
      <c r="C1368" s="9" t="s">
        <v>1515</v>
      </c>
      <c r="D1368" s="9" t="s">
        <v>12</v>
      </c>
      <c r="E1368" s="21"/>
    </row>
    <row r="1369" spans="1:5" ht="15.75" outlineLevel="1" collapsed="1" x14ac:dyDescent="0.2">
      <c r="A1369" s="2" t="s">
        <v>1517</v>
      </c>
      <c r="B1369" s="5">
        <v>42003</v>
      </c>
      <c r="C1369" s="9" t="s">
        <v>1518</v>
      </c>
      <c r="D1369" s="9">
        <f>SUBTOTAL(3,D1370:D1372)</f>
        <v>3</v>
      </c>
      <c r="E1369" s="21" t="s">
        <v>1519</v>
      </c>
    </row>
    <row r="1370" spans="1:5" ht="15.75" hidden="1" outlineLevel="2" x14ac:dyDescent="0.2">
      <c r="A1370" s="2" t="s">
        <v>1520</v>
      </c>
      <c r="B1370" s="5">
        <v>42003</v>
      </c>
      <c r="C1370" s="9" t="s">
        <v>1518</v>
      </c>
      <c r="D1370" s="9" t="s">
        <v>10</v>
      </c>
      <c r="E1370" s="21"/>
    </row>
    <row r="1371" spans="1:5" ht="15.75" hidden="1" outlineLevel="2" x14ac:dyDescent="0.2">
      <c r="A1371" s="2" t="s">
        <v>1520</v>
      </c>
      <c r="B1371" s="5">
        <v>42003</v>
      </c>
      <c r="C1371" s="9" t="s">
        <v>1518</v>
      </c>
      <c r="D1371" s="9" t="s">
        <v>11</v>
      </c>
      <c r="E1371" s="21"/>
    </row>
    <row r="1372" spans="1:5" ht="15.75" hidden="1" outlineLevel="2" x14ac:dyDescent="0.2">
      <c r="A1372" s="2" t="s">
        <v>1520</v>
      </c>
      <c r="B1372" s="5">
        <v>42003</v>
      </c>
      <c r="C1372" s="9" t="s">
        <v>1518</v>
      </c>
      <c r="D1372" s="9" t="s">
        <v>12</v>
      </c>
      <c r="E1372" s="21"/>
    </row>
    <row r="1373" spans="1:5" ht="15.75" outlineLevel="1" collapsed="1" x14ac:dyDescent="0.2">
      <c r="A1373" s="2" t="s">
        <v>1521</v>
      </c>
      <c r="B1373" s="5">
        <v>42003</v>
      </c>
      <c r="C1373" s="9" t="s">
        <v>1522</v>
      </c>
      <c r="D1373" s="9">
        <f>SUBTOTAL(3,D1374:D1376)</f>
        <v>3</v>
      </c>
      <c r="E1373" s="21"/>
    </row>
    <row r="1374" spans="1:5" ht="15.75" hidden="1" outlineLevel="2" x14ac:dyDescent="0.2">
      <c r="A1374" s="2" t="s">
        <v>1523</v>
      </c>
      <c r="B1374" s="5">
        <v>42003</v>
      </c>
      <c r="C1374" s="9" t="s">
        <v>1522</v>
      </c>
      <c r="D1374" s="9" t="s">
        <v>10</v>
      </c>
      <c r="E1374" s="21"/>
    </row>
    <row r="1375" spans="1:5" ht="15.75" hidden="1" outlineLevel="2" x14ac:dyDescent="0.2">
      <c r="A1375" s="2" t="s">
        <v>1523</v>
      </c>
      <c r="B1375" s="5">
        <v>42003</v>
      </c>
      <c r="C1375" s="9" t="s">
        <v>1522</v>
      </c>
      <c r="D1375" s="9" t="s">
        <v>11</v>
      </c>
      <c r="E1375" s="21"/>
    </row>
    <row r="1376" spans="1:5" ht="15.75" hidden="1" outlineLevel="2" x14ac:dyDescent="0.2">
      <c r="A1376" s="2" t="s">
        <v>1523</v>
      </c>
      <c r="B1376" s="5">
        <v>42003</v>
      </c>
      <c r="C1376" s="9" t="s">
        <v>1522</v>
      </c>
      <c r="D1376" s="9" t="s">
        <v>12</v>
      </c>
      <c r="E1376" s="21"/>
    </row>
    <row r="1377" spans="1:5" ht="15.75" outlineLevel="1" collapsed="1" x14ac:dyDescent="0.2">
      <c r="A1377" s="2" t="s">
        <v>1524</v>
      </c>
      <c r="B1377" s="5">
        <v>42003</v>
      </c>
      <c r="C1377" s="9" t="s">
        <v>1525</v>
      </c>
      <c r="D1377" s="9">
        <f>SUBTOTAL(3,D1378:D1380)</f>
        <v>3</v>
      </c>
      <c r="E1377" s="21"/>
    </row>
    <row r="1378" spans="1:5" ht="15.75" hidden="1" outlineLevel="2" x14ac:dyDescent="0.2">
      <c r="A1378" s="2" t="s">
        <v>1526</v>
      </c>
      <c r="B1378" s="5">
        <v>42003</v>
      </c>
      <c r="C1378" s="9" t="s">
        <v>1525</v>
      </c>
      <c r="D1378" s="9" t="s">
        <v>10</v>
      </c>
      <c r="E1378" s="21"/>
    </row>
    <row r="1379" spans="1:5" ht="15.75" hidden="1" outlineLevel="2" x14ac:dyDescent="0.2">
      <c r="A1379" s="2" t="s">
        <v>1526</v>
      </c>
      <c r="B1379" s="5">
        <v>42003</v>
      </c>
      <c r="C1379" s="9" t="s">
        <v>1525</v>
      </c>
      <c r="D1379" s="9" t="s">
        <v>11</v>
      </c>
      <c r="E1379" s="21"/>
    </row>
    <row r="1380" spans="1:5" ht="15.75" hidden="1" outlineLevel="2" x14ac:dyDescent="0.2">
      <c r="A1380" s="2" t="s">
        <v>1526</v>
      </c>
      <c r="B1380" s="5">
        <v>42003</v>
      </c>
      <c r="C1380" s="9" t="s">
        <v>1525</v>
      </c>
      <c r="D1380" s="9" t="s">
        <v>12</v>
      </c>
      <c r="E1380" s="21"/>
    </row>
    <row r="1381" spans="1:5" ht="15.75" outlineLevel="1" collapsed="1" x14ac:dyDescent="0.2">
      <c r="A1381" s="2" t="s">
        <v>1527</v>
      </c>
      <c r="B1381" s="5" t="s">
        <v>1528</v>
      </c>
      <c r="C1381" s="6" t="s">
        <v>1529</v>
      </c>
      <c r="D1381" s="9">
        <f>SUBTOTAL(3,D1382:D1384)</f>
        <v>3</v>
      </c>
      <c r="E1381" s="21"/>
    </row>
    <row r="1382" spans="1:5" ht="15.75" hidden="1" outlineLevel="2" x14ac:dyDescent="0.2">
      <c r="A1382" s="2" t="s">
        <v>1530</v>
      </c>
      <c r="B1382" s="5" t="s">
        <v>1528</v>
      </c>
      <c r="C1382" s="6" t="s">
        <v>1529</v>
      </c>
      <c r="D1382" s="9" t="s">
        <v>10</v>
      </c>
      <c r="E1382" s="21"/>
    </row>
    <row r="1383" spans="1:5" ht="15.75" hidden="1" outlineLevel="2" x14ac:dyDescent="0.2">
      <c r="A1383" s="2" t="s">
        <v>1530</v>
      </c>
      <c r="B1383" s="5" t="s">
        <v>1528</v>
      </c>
      <c r="C1383" s="6" t="s">
        <v>1529</v>
      </c>
      <c r="D1383" s="9" t="s">
        <v>11</v>
      </c>
      <c r="E1383" s="21"/>
    </row>
    <row r="1384" spans="1:5" ht="12.75" hidden="1" customHeight="1" outlineLevel="2" x14ac:dyDescent="0.2">
      <c r="A1384" s="2" t="s">
        <v>1530</v>
      </c>
      <c r="B1384" s="5" t="s">
        <v>1528</v>
      </c>
      <c r="C1384" s="6" t="s">
        <v>1529</v>
      </c>
      <c r="D1384" s="6" t="s">
        <v>12</v>
      </c>
      <c r="E1384" s="21"/>
    </row>
    <row r="1385" spans="1:5" ht="15.75" outlineLevel="1" collapsed="1" x14ac:dyDescent="0.2">
      <c r="A1385" s="2" t="s">
        <v>1531</v>
      </c>
      <c r="B1385" s="5">
        <v>42013</v>
      </c>
      <c r="C1385" s="6" t="s">
        <v>1532</v>
      </c>
      <c r="D1385" s="9">
        <f>SUBTOTAL(3,D1386:D1388)</f>
        <v>3</v>
      </c>
      <c r="E1385" s="21"/>
    </row>
    <row r="1386" spans="1:5" ht="15.75" hidden="1" outlineLevel="2" x14ac:dyDescent="0.2">
      <c r="A1386" s="2" t="s">
        <v>1533</v>
      </c>
      <c r="B1386" s="5">
        <v>42013</v>
      </c>
      <c r="C1386" s="6" t="s">
        <v>1532</v>
      </c>
      <c r="D1386" s="9" t="s">
        <v>10</v>
      </c>
      <c r="E1386" s="21"/>
    </row>
    <row r="1387" spans="1:5" ht="15.75" hidden="1" outlineLevel="2" x14ac:dyDescent="0.2">
      <c r="A1387" s="2" t="s">
        <v>1533</v>
      </c>
      <c r="B1387" s="5">
        <v>42013</v>
      </c>
      <c r="C1387" s="6" t="s">
        <v>1532</v>
      </c>
      <c r="D1387" s="9" t="s">
        <v>11</v>
      </c>
      <c r="E1387" s="21"/>
    </row>
    <row r="1388" spans="1:5" ht="15.75" hidden="1" outlineLevel="2" x14ac:dyDescent="0.2">
      <c r="A1388" s="2" t="s">
        <v>1533</v>
      </c>
      <c r="B1388" s="5">
        <v>42013</v>
      </c>
      <c r="C1388" s="6" t="s">
        <v>1532</v>
      </c>
      <c r="D1388" s="6" t="s">
        <v>12</v>
      </c>
      <c r="E1388" s="21"/>
    </row>
    <row r="1389" spans="1:5" ht="15.75" outlineLevel="1" collapsed="1" x14ac:dyDescent="0.2">
      <c r="A1389" s="2" t="s">
        <v>1534</v>
      </c>
      <c r="B1389" s="5">
        <v>42012</v>
      </c>
      <c r="C1389" s="9" t="s">
        <v>1535</v>
      </c>
      <c r="D1389" s="6">
        <f>SUBTOTAL(3,D1390:D1392)</f>
        <v>3</v>
      </c>
      <c r="E1389" s="21"/>
    </row>
    <row r="1390" spans="1:5" ht="15.75" hidden="1" outlineLevel="2" x14ac:dyDescent="0.2">
      <c r="A1390" s="2" t="s">
        <v>1534</v>
      </c>
      <c r="B1390" s="5">
        <v>42012</v>
      </c>
      <c r="C1390" s="9" t="s">
        <v>1535</v>
      </c>
      <c r="D1390" s="6" t="s">
        <v>10</v>
      </c>
      <c r="E1390" s="21"/>
    </row>
    <row r="1391" spans="1:5" ht="15.75" hidden="1" outlineLevel="2" x14ac:dyDescent="0.2">
      <c r="A1391" s="2" t="s">
        <v>1534</v>
      </c>
      <c r="B1391" s="5">
        <v>42012</v>
      </c>
      <c r="C1391" s="9" t="s">
        <v>1535</v>
      </c>
      <c r="D1391" s="6" t="s">
        <v>11</v>
      </c>
      <c r="E1391" s="21"/>
    </row>
    <row r="1392" spans="1:5" ht="15.75" hidden="1" outlineLevel="2" x14ac:dyDescent="0.2">
      <c r="A1392" s="2" t="s">
        <v>1534</v>
      </c>
      <c r="B1392" s="5">
        <v>42012</v>
      </c>
      <c r="C1392" s="9" t="s">
        <v>1535</v>
      </c>
      <c r="D1392" s="9" t="s">
        <v>12</v>
      </c>
      <c r="E1392" s="21"/>
    </row>
    <row r="1393" spans="1:5" ht="15.75" outlineLevel="1" collapsed="1" x14ac:dyDescent="0.2">
      <c r="A1393" s="2" t="s">
        <v>1536</v>
      </c>
      <c r="B1393" s="5">
        <v>42016</v>
      </c>
      <c r="C1393" s="9" t="s">
        <v>1537</v>
      </c>
      <c r="D1393" s="9">
        <f>SUBTOTAL(3,D1394:D1396)</f>
        <v>3</v>
      </c>
      <c r="E1393" s="21"/>
    </row>
    <row r="1394" spans="1:5" ht="15.75" hidden="1" outlineLevel="2" x14ac:dyDescent="0.2">
      <c r="A1394" s="2" t="s">
        <v>1538</v>
      </c>
      <c r="B1394" s="5">
        <v>42016</v>
      </c>
      <c r="C1394" s="9" t="s">
        <v>1537</v>
      </c>
      <c r="D1394" s="9" t="s">
        <v>10</v>
      </c>
      <c r="E1394" s="21"/>
    </row>
    <row r="1395" spans="1:5" ht="15.75" hidden="1" outlineLevel="2" x14ac:dyDescent="0.2">
      <c r="A1395" s="2" t="s">
        <v>1538</v>
      </c>
      <c r="B1395" s="5">
        <v>42016</v>
      </c>
      <c r="C1395" s="9" t="s">
        <v>1537</v>
      </c>
      <c r="D1395" s="9" t="s">
        <v>11</v>
      </c>
      <c r="E1395" s="21"/>
    </row>
    <row r="1396" spans="1:5" ht="15.75" hidden="1" outlineLevel="2" x14ac:dyDescent="0.2">
      <c r="A1396" s="2" t="s">
        <v>1538</v>
      </c>
      <c r="B1396" s="5">
        <v>42016</v>
      </c>
      <c r="C1396" s="9" t="s">
        <v>1537</v>
      </c>
      <c r="D1396" s="9" t="s">
        <v>12</v>
      </c>
      <c r="E1396" s="21"/>
    </row>
    <row r="1397" spans="1:5" ht="15.75" outlineLevel="1" collapsed="1" x14ac:dyDescent="0.2">
      <c r="A1397" s="2" t="s">
        <v>1539</v>
      </c>
      <c r="B1397" s="5">
        <v>42023</v>
      </c>
      <c r="C1397" s="9" t="s">
        <v>1540</v>
      </c>
      <c r="D1397" s="9">
        <f>SUBTOTAL(3,D1398:D1400)</f>
        <v>3</v>
      </c>
      <c r="E1397" s="21"/>
    </row>
    <row r="1398" spans="1:5" ht="15.75" hidden="1" outlineLevel="2" x14ac:dyDescent="0.2">
      <c r="A1398" s="2" t="s">
        <v>1541</v>
      </c>
      <c r="B1398" s="5">
        <v>42023</v>
      </c>
      <c r="C1398" s="9" t="s">
        <v>1540</v>
      </c>
      <c r="D1398" s="9" t="s">
        <v>10</v>
      </c>
      <c r="E1398" s="21"/>
    </row>
    <row r="1399" spans="1:5" ht="15.75" hidden="1" outlineLevel="2" x14ac:dyDescent="0.2">
      <c r="A1399" s="2" t="s">
        <v>1541</v>
      </c>
      <c r="B1399" s="5">
        <v>42023</v>
      </c>
      <c r="C1399" s="9" t="s">
        <v>1540</v>
      </c>
      <c r="D1399" s="9" t="s">
        <v>11</v>
      </c>
      <c r="E1399" s="21"/>
    </row>
    <row r="1400" spans="1:5" ht="15.75" hidden="1" outlineLevel="2" x14ac:dyDescent="0.2">
      <c r="A1400" s="2" t="s">
        <v>1541</v>
      </c>
      <c r="B1400" s="5">
        <v>42023</v>
      </c>
      <c r="C1400" s="9" t="s">
        <v>1540</v>
      </c>
      <c r="D1400" s="9" t="s">
        <v>12</v>
      </c>
      <c r="E1400" s="21"/>
    </row>
    <row r="1401" spans="1:5" ht="15.75" outlineLevel="1" collapsed="1" x14ac:dyDescent="0.2">
      <c r="A1401" s="2" t="s">
        <v>1542</v>
      </c>
      <c r="B1401" s="5">
        <v>42023</v>
      </c>
      <c r="C1401" s="9" t="s">
        <v>1543</v>
      </c>
      <c r="D1401" s="9">
        <f>SUBTOTAL(3,D1402:D1404)</f>
        <v>3</v>
      </c>
      <c r="E1401" s="21"/>
    </row>
    <row r="1402" spans="1:5" ht="15.75" hidden="1" outlineLevel="2" x14ac:dyDescent="0.2">
      <c r="A1402" s="2" t="s">
        <v>1544</v>
      </c>
      <c r="B1402" s="5">
        <v>42023</v>
      </c>
      <c r="C1402" s="9" t="s">
        <v>1543</v>
      </c>
      <c r="D1402" s="9" t="s">
        <v>10</v>
      </c>
      <c r="E1402" s="21"/>
    </row>
    <row r="1403" spans="1:5" ht="15.75" hidden="1" outlineLevel="2" x14ac:dyDescent="0.2">
      <c r="A1403" s="2" t="s">
        <v>1544</v>
      </c>
      <c r="B1403" s="5">
        <v>42023</v>
      </c>
      <c r="C1403" s="9" t="s">
        <v>1543</v>
      </c>
      <c r="D1403" s="9" t="s">
        <v>11</v>
      </c>
      <c r="E1403" s="21"/>
    </row>
    <row r="1404" spans="1:5" ht="15.75" hidden="1" outlineLevel="2" x14ac:dyDescent="0.2">
      <c r="A1404" s="2" t="s">
        <v>1544</v>
      </c>
      <c r="B1404" s="5">
        <v>42023</v>
      </c>
      <c r="C1404" s="9" t="s">
        <v>1543</v>
      </c>
      <c r="D1404" s="9" t="s">
        <v>12</v>
      </c>
      <c r="E1404" s="21"/>
    </row>
    <row r="1405" spans="1:5" ht="15.75" outlineLevel="1" collapsed="1" x14ac:dyDescent="0.2">
      <c r="A1405" s="2" t="s">
        <v>1545</v>
      </c>
      <c r="B1405" s="5">
        <v>42023</v>
      </c>
      <c r="C1405" s="9" t="s">
        <v>1546</v>
      </c>
      <c r="D1405" s="9">
        <f>SUBTOTAL(3,D1406:D1407)</f>
        <v>2</v>
      </c>
      <c r="E1405" s="21"/>
    </row>
    <row r="1406" spans="1:5" ht="15.75" hidden="1" outlineLevel="2" x14ac:dyDescent="0.2">
      <c r="A1406" s="2" t="s">
        <v>1545</v>
      </c>
      <c r="B1406" s="5">
        <v>42023</v>
      </c>
      <c r="C1406" s="9" t="s">
        <v>1546</v>
      </c>
      <c r="D1406" s="9" t="s">
        <v>10</v>
      </c>
      <c r="E1406" s="21"/>
    </row>
    <row r="1407" spans="1:5" ht="15.75" hidden="1" outlineLevel="2" x14ac:dyDescent="0.2">
      <c r="A1407" s="2" t="s">
        <v>1545</v>
      </c>
      <c r="B1407" s="5">
        <v>42023</v>
      </c>
      <c r="C1407" s="9" t="s">
        <v>1546</v>
      </c>
      <c r="D1407" s="9" t="s">
        <v>12</v>
      </c>
      <c r="E1407" s="21"/>
    </row>
    <row r="1408" spans="1:5" ht="15.75" outlineLevel="1" collapsed="1" x14ac:dyDescent="0.2">
      <c r="A1408" s="2" t="s">
        <v>1547</v>
      </c>
      <c r="B1408" s="5">
        <v>42023</v>
      </c>
      <c r="C1408" s="9" t="s">
        <v>1548</v>
      </c>
      <c r="D1408" s="9">
        <f>SUBTOTAL(3,D1409:D1410)</f>
        <v>2</v>
      </c>
      <c r="E1408" s="21"/>
    </row>
    <row r="1409" spans="1:5" ht="15.75" hidden="1" outlineLevel="2" x14ac:dyDescent="0.2">
      <c r="A1409" s="2" t="s">
        <v>1549</v>
      </c>
      <c r="B1409" s="5">
        <v>42023</v>
      </c>
      <c r="C1409" s="9" t="s">
        <v>1548</v>
      </c>
      <c r="D1409" s="9" t="s">
        <v>10</v>
      </c>
      <c r="E1409" s="21"/>
    </row>
    <row r="1410" spans="1:5" ht="15.75" hidden="1" outlineLevel="2" x14ac:dyDescent="0.2">
      <c r="A1410" s="2" t="s">
        <v>1549</v>
      </c>
      <c r="B1410" s="5">
        <v>42023</v>
      </c>
      <c r="C1410" s="9" t="s">
        <v>1548</v>
      </c>
      <c r="D1410" s="9" t="s">
        <v>12</v>
      </c>
      <c r="E1410" s="21"/>
    </row>
    <row r="1411" spans="1:5" ht="15.75" outlineLevel="1" collapsed="1" x14ac:dyDescent="0.2">
      <c r="A1411" s="2" t="s">
        <v>1550</v>
      </c>
      <c r="B1411" s="5">
        <v>42023</v>
      </c>
      <c r="C1411" s="9" t="s">
        <v>1551</v>
      </c>
      <c r="D1411" s="9">
        <f>SUBTOTAL(3,D1412:D1414)</f>
        <v>3</v>
      </c>
      <c r="E1411" s="21"/>
    </row>
    <row r="1412" spans="1:5" ht="15.75" hidden="1" outlineLevel="2" x14ac:dyDescent="0.2">
      <c r="A1412" s="2" t="s">
        <v>1552</v>
      </c>
      <c r="B1412" s="5">
        <v>42023</v>
      </c>
      <c r="C1412" s="9" t="s">
        <v>1551</v>
      </c>
      <c r="D1412" s="9" t="s">
        <v>10</v>
      </c>
      <c r="E1412" s="21"/>
    </row>
    <row r="1413" spans="1:5" ht="15.75" hidden="1" outlineLevel="2" x14ac:dyDescent="0.2">
      <c r="A1413" s="2" t="s">
        <v>1552</v>
      </c>
      <c r="B1413" s="5">
        <v>42023</v>
      </c>
      <c r="C1413" s="9" t="s">
        <v>1551</v>
      </c>
      <c r="D1413" s="9" t="s">
        <v>11</v>
      </c>
      <c r="E1413" s="21"/>
    </row>
    <row r="1414" spans="1:5" ht="15.75" hidden="1" outlineLevel="2" x14ac:dyDescent="0.2">
      <c r="A1414" s="2" t="s">
        <v>1552</v>
      </c>
      <c r="B1414" s="5">
        <v>42023</v>
      </c>
      <c r="C1414" s="9" t="s">
        <v>1551</v>
      </c>
      <c r="D1414" s="9" t="s">
        <v>12</v>
      </c>
      <c r="E1414" s="21"/>
    </row>
    <row r="1415" spans="1:5" ht="15.75" outlineLevel="1" collapsed="1" x14ac:dyDescent="0.2">
      <c r="A1415" s="2" t="s">
        <v>1553</v>
      </c>
      <c r="B1415" s="5">
        <v>42025</v>
      </c>
      <c r="C1415" s="9" t="s">
        <v>1554</v>
      </c>
      <c r="D1415" s="9">
        <f>SUBTOTAL(3,D1416:D1418)</f>
        <v>3</v>
      </c>
      <c r="E1415" s="21"/>
    </row>
    <row r="1416" spans="1:5" ht="15.75" hidden="1" outlineLevel="2" x14ac:dyDescent="0.2">
      <c r="A1416" s="2" t="s">
        <v>1555</v>
      </c>
      <c r="B1416" s="5">
        <v>42025</v>
      </c>
      <c r="C1416" s="9" t="s">
        <v>1554</v>
      </c>
      <c r="D1416" s="9" t="s">
        <v>10</v>
      </c>
      <c r="E1416" s="21"/>
    </row>
    <row r="1417" spans="1:5" ht="15.75" hidden="1" outlineLevel="2" x14ac:dyDescent="0.2">
      <c r="A1417" s="2" t="s">
        <v>1555</v>
      </c>
      <c r="B1417" s="5">
        <v>42025</v>
      </c>
      <c r="C1417" s="9" t="s">
        <v>1554</v>
      </c>
      <c r="D1417" s="9" t="s">
        <v>11</v>
      </c>
      <c r="E1417" s="21"/>
    </row>
    <row r="1418" spans="1:5" ht="15.75" hidden="1" outlineLevel="2" x14ac:dyDescent="0.2">
      <c r="A1418" s="2" t="s">
        <v>1555</v>
      </c>
      <c r="B1418" s="5">
        <v>42025</v>
      </c>
      <c r="C1418" s="9" t="s">
        <v>1554</v>
      </c>
      <c r="D1418" s="9" t="s">
        <v>12</v>
      </c>
      <c r="E1418" s="21"/>
    </row>
    <row r="1419" spans="1:5" ht="15.75" outlineLevel="1" collapsed="1" x14ac:dyDescent="0.2">
      <c r="A1419" s="2" t="s">
        <v>1556</v>
      </c>
      <c r="B1419" s="5">
        <v>42025</v>
      </c>
      <c r="C1419" s="9" t="s">
        <v>1557</v>
      </c>
      <c r="D1419" s="9">
        <f>SUBTOTAL(3,D1420:D1422)</f>
        <v>3</v>
      </c>
      <c r="E1419" s="21" t="s">
        <v>1558</v>
      </c>
    </row>
    <row r="1420" spans="1:5" ht="15.75" hidden="1" outlineLevel="2" x14ac:dyDescent="0.2">
      <c r="A1420" s="2" t="s">
        <v>1559</v>
      </c>
      <c r="B1420" s="5">
        <v>42025</v>
      </c>
      <c r="C1420" s="9" t="s">
        <v>1557</v>
      </c>
      <c r="D1420" s="9" t="s">
        <v>10</v>
      </c>
      <c r="E1420" s="21"/>
    </row>
    <row r="1421" spans="1:5" ht="15.75" hidden="1" outlineLevel="2" x14ac:dyDescent="0.2">
      <c r="A1421" s="2" t="s">
        <v>1559</v>
      </c>
      <c r="B1421" s="5">
        <v>42025</v>
      </c>
      <c r="C1421" s="9" t="s">
        <v>1557</v>
      </c>
      <c r="D1421" s="9" t="s">
        <v>11</v>
      </c>
      <c r="E1421" s="21"/>
    </row>
    <row r="1422" spans="1:5" ht="15.75" hidden="1" outlineLevel="2" x14ac:dyDescent="0.2">
      <c r="A1422" s="2" t="s">
        <v>1559</v>
      </c>
      <c r="B1422" s="5">
        <v>42025</v>
      </c>
      <c r="C1422" s="9" t="s">
        <v>1557</v>
      </c>
      <c r="D1422" s="9" t="s">
        <v>12</v>
      </c>
      <c r="E1422" s="21"/>
    </row>
    <row r="1423" spans="1:5" ht="15.75" outlineLevel="1" collapsed="1" x14ac:dyDescent="0.2">
      <c r="A1423" s="2" t="s">
        <v>1560</v>
      </c>
      <c r="B1423" s="5" t="s">
        <v>1561</v>
      </c>
      <c r="C1423" s="8" t="s">
        <v>1562</v>
      </c>
      <c r="D1423" s="9">
        <f>SUBTOTAL(3,D1424:D1426)</f>
        <v>3</v>
      </c>
      <c r="E1423" s="21"/>
    </row>
    <row r="1424" spans="1:5" ht="15.75" hidden="1" outlineLevel="2" x14ac:dyDescent="0.2">
      <c r="A1424" s="2" t="s">
        <v>1563</v>
      </c>
      <c r="B1424" s="5" t="s">
        <v>1561</v>
      </c>
      <c r="C1424" s="8" t="s">
        <v>1562</v>
      </c>
      <c r="D1424" s="9" t="s">
        <v>10</v>
      </c>
      <c r="E1424" s="21"/>
    </row>
    <row r="1425" spans="1:5" ht="15.75" hidden="1" outlineLevel="2" x14ac:dyDescent="0.2">
      <c r="A1425" s="2" t="s">
        <v>1563</v>
      </c>
      <c r="B1425" s="5" t="s">
        <v>1561</v>
      </c>
      <c r="C1425" s="8" t="s">
        <v>1562</v>
      </c>
      <c r="D1425" s="9" t="s">
        <v>11</v>
      </c>
      <c r="E1425" s="21"/>
    </row>
    <row r="1426" spans="1:5" ht="15.75" hidden="1" outlineLevel="2" x14ac:dyDescent="0.2">
      <c r="A1426" s="2" t="s">
        <v>1563</v>
      </c>
      <c r="B1426" s="5" t="s">
        <v>1561</v>
      </c>
      <c r="C1426" s="8" t="s">
        <v>1562</v>
      </c>
      <c r="D1426" s="8" t="s">
        <v>12</v>
      </c>
      <c r="E1426" s="21"/>
    </row>
    <row r="1427" spans="1:5" ht="15.75" outlineLevel="1" collapsed="1" x14ac:dyDescent="0.2">
      <c r="A1427" s="7" t="s">
        <v>1564</v>
      </c>
      <c r="B1427" s="5">
        <v>42031</v>
      </c>
      <c r="C1427" s="6" t="s">
        <v>1565</v>
      </c>
      <c r="D1427" s="8">
        <f>SUBTOTAL(3,D1428:D1430)</f>
        <v>3</v>
      </c>
      <c r="E1427" s="21"/>
    </row>
    <row r="1428" spans="1:5" ht="15.75" hidden="1" outlineLevel="2" x14ac:dyDescent="0.2">
      <c r="A1428" s="7" t="s">
        <v>1566</v>
      </c>
      <c r="B1428" s="5">
        <v>42031</v>
      </c>
      <c r="C1428" s="6" t="s">
        <v>1565</v>
      </c>
      <c r="D1428" s="8" t="s">
        <v>10</v>
      </c>
      <c r="E1428" s="21"/>
    </row>
    <row r="1429" spans="1:5" ht="15.75" hidden="1" outlineLevel="2" x14ac:dyDescent="0.2">
      <c r="A1429" s="7" t="s">
        <v>1566</v>
      </c>
      <c r="B1429" s="5">
        <v>42031</v>
      </c>
      <c r="C1429" s="6" t="s">
        <v>1565</v>
      </c>
      <c r="D1429" s="8" t="s">
        <v>11</v>
      </c>
      <c r="E1429" s="21"/>
    </row>
    <row r="1430" spans="1:5" ht="15.75" hidden="1" outlineLevel="2" x14ac:dyDescent="0.2">
      <c r="A1430" s="7" t="s">
        <v>1566</v>
      </c>
      <c r="B1430" s="5">
        <v>42031</v>
      </c>
      <c r="C1430" s="6" t="s">
        <v>1565</v>
      </c>
      <c r="D1430" s="6" t="s">
        <v>12</v>
      </c>
      <c r="E1430" s="21"/>
    </row>
    <row r="1431" spans="1:5" ht="15.75" outlineLevel="1" collapsed="1" x14ac:dyDescent="0.2">
      <c r="A1431" s="7" t="s">
        <v>1567</v>
      </c>
      <c r="B1431" s="5">
        <v>42032</v>
      </c>
      <c r="C1431" s="6" t="s">
        <v>1568</v>
      </c>
      <c r="D1431" s="6">
        <f>SUBTOTAL(3,D1432:D1434)</f>
        <v>3</v>
      </c>
      <c r="E1431" s="21"/>
    </row>
    <row r="1432" spans="1:5" ht="15.75" hidden="1" outlineLevel="2" x14ac:dyDescent="0.2">
      <c r="A1432" s="7" t="s">
        <v>1569</v>
      </c>
      <c r="B1432" s="5">
        <v>42032</v>
      </c>
      <c r="C1432" s="6" t="s">
        <v>1568</v>
      </c>
      <c r="D1432" s="6" t="s">
        <v>10</v>
      </c>
      <c r="E1432" s="21"/>
    </row>
    <row r="1433" spans="1:5" ht="15.75" hidden="1" outlineLevel="2" x14ac:dyDescent="0.2">
      <c r="A1433" s="7" t="s">
        <v>1569</v>
      </c>
      <c r="B1433" s="5">
        <v>42032</v>
      </c>
      <c r="C1433" s="6" t="s">
        <v>1568</v>
      </c>
      <c r="D1433" s="6" t="s">
        <v>11</v>
      </c>
      <c r="E1433" s="21"/>
    </row>
    <row r="1434" spans="1:5" ht="15.75" hidden="1" outlineLevel="2" x14ac:dyDescent="0.2">
      <c r="A1434" s="7" t="s">
        <v>1569</v>
      </c>
      <c r="B1434" s="5">
        <v>42032</v>
      </c>
      <c r="C1434" s="6" t="s">
        <v>1568</v>
      </c>
      <c r="D1434" s="6" t="s">
        <v>12</v>
      </c>
      <c r="E1434" s="21"/>
    </row>
    <row r="1435" spans="1:5" ht="15.75" outlineLevel="1" collapsed="1" x14ac:dyDescent="0.2">
      <c r="A1435" s="2" t="s">
        <v>1570</v>
      </c>
      <c r="B1435" s="5" t="s">
        <v>1571</v>
      </c>
      <c r="C1435" s="8" t="s">
        <v>1572</v>
      </c>
      <c r="D1435" s="6">
        <f>SUBTOTAL(3,D1436:D1438)</f>
        <v>3</v>
      </c>
      <c r="E1435" s="21"/>
    </row>
    <row r="1436" spans="1:5" ht="15.75" hidden="1" outlineLevel="2" x14ac:dyDescent="0.2">
      <c r="A1436" s="2" t="s">
        <v>1573</v>
      </c>
      <c r="B1436" s="5" t="s">
        <v>1571</v>
      </c>
      <c r="C1436" s="8" t="s">
        <v>1572</v>
      </c>
      <c r="D1436" s="6" t="s">
        <v>10</v>
      </c>
      <c r="E1436" s="21"/>
    </row>
    <row r="1437" spans="1:5" ht="15.75" hidden="1" outlineLevel="2" x14ac:dyDescent="0.2">
      <c r="A1437" s="2" t="s">
        <v>1573</v>
      </c>
      <c r="B1437" s="5" t="s">
        <v>1571</v>
      </c>
      <c r="C1437" s="8" t="s">
        <v>1572</v>
      </c>
      <c r="D1437" s="6" t="s">
        <v>11</v>
      </c>
      <c r="E1437" s="21"/>
    </row>
    <row r="1438" spans="1:5" ht="15.75" hidden="1" outlineLevel="2" x14ac:dyDescent="0.2">
      <c r="A1438" s="2" t="s">
        <v>1573</v>
      </c>
      <c r="B1438" s="5" t="s">
        <v>1571</v>
      </c>
      <c r="C1438" s="8" t="s">
        <v>1572</v>
      </c>
      <c r="D1438" s="8" t="s">
        <v>12</v>
      </c>
      <c r="E1438" s="21"/>
    </row>
    <row r="1439" spans="1:5" ht="15.75" outlineLevel="1" collapsed="1" x14ac:dyDescent="0.2">
      <c r="A1439" s="2" t="s">
        <v>1574</v>
      </c>
      <c r="B1439" s="5" t="s">
        <v>1575</v>
      </c>
      <c r="C1439" s="8" t="s">
        <v>1576</v>
      </c>
      <c r="D1439" s="8">
        <f>SUBTOTAL(3,D1440:D1440)</f>
        <v>1</v>
      </c>
      <c r="E1439" s="21"/>
    </row>
    <row r="1440" spans="1:5" ht="15.75" hidden="1" outlineLevel="2" x14ac:dyDescent="0.2">
      <c r="A1440" s="2" t="s">
        <v>1577</v>
      </c>
      <c r="B1440" s="5" t="s">
        <v>1575</v>
      </c>
      <c r="C1440" s="8" t="s">
        <v>1576</v>
      </c>
      <c r="D1440" s="8" t="s">
        <v>10</v>
      </c>
      <c r="E1440" s="21"/>
    </row>
    <row r="1441" spans="1:5" ht="15.75" outlineLevel="1" collapsed="1" x14ac:dyDescent="0.2">
      <c r="A1441" s="2" t="s">
        <v>1578</v>
      </c>
      <c r="B1441" s="5" t="s">
        <v>1575</v>
      </c>
      <c r="C1441" s="8" t="s">
        <v>1579</v>
      </c>
      <c r="D1441" s="8">
        <f>SUBTOTAL(3,D1442:D1444)</f>
        <v>3</v>
      </c>
      <c r="E1441" s="21"/>
    </row>
    <row r="1442" spans="1:5" ht="15.75" hidden="1" outlineLevel="2" x14ac:dyDescent="0.2">
      <c r="A1442" s="2" t="s">
        <v>1580</v>
      </c>
      <c r="B1442" s="5" t="s">
        <v>1575</v>
      </c>
      <c r="C1442" s="8" t="s">
        <v>1579</v>
      </c>
      <c r="D1442" s="8" t="s">
        <v>10</v>
      </c>
      <c r="E1442" s="21"/>
    </row>
    <row r="1443" spans="1:5" ht="15.75" hidden="1" outlineLevel="2" x14ac:dyDescent="0.2">
      <c r="A1443" s="2" t="s">
        <v>1580</v>
      </c>
      <c r="B1443" s="5" t="s">
        <v>1575</v>
      </c>
      <c r="C1443" s="8" t="s">
        <v>1579</v>
      </c>
      <c r="D1443" s="8" t="s">
        <v>11</v>
      </c>
      <c r="E1443" s="21"/>
    </row>
    <row r="1444" spans="1:5" ht="15.75" hidden="1" outlineLevel="2" x14ac:dyDescent="0.2">
      <c r="A1444" s="2" t="s">
        <v>1580</v>
      </c>
      <c r="B1444" s="5" t="s">
        <v>1575</v>
      </c>
      <c r="C1444" s="8" t="s">
        <v>1579</v>
      </c>
      <c r="D1444" s="8" t="s">
        <v>12</v>
      </c>
      <c r="E1444" s="21"/>
    </row>
    <row r="1445" spans="1:5" ht="15.75" outlineLevel="1" collapsed="1" x14ac:dyDescent="0.2">
      <c r="A1445" s="2" t="s">
        <v>1581</v>
      </c>
      <c r="B1445" s="5" t="s">
        <v>1582</v>
      </c>
      <c r="C1445" s="8" t="s">
        <v>1583</v>
      </c>
      <c r="D1445" s="8">
        <f>SUBTOTAL(3,D1446:D1448)</f>
        <v>3</v>
      </c>
      <c r="E1445" s="21"/>
    </row>
    <row r="1446" spans="1:5" ht="15.75" hidden="1" outlineLevel="2" x14ac:dyDescent="0.2">
      <c r="A1446" s="2" t="s">
        <v>1581</v>
      </c>
      <c r="B1446" s="5" t="s">
        <v>1582</v>
      </c>
      <c r="C1446" s="8" t="s">
        <v>1583</v>
      </c>
      <c r="D1446" s="8" t="s">
        <v>10</v>
      </c>
      <c r="E1446" s="21"/>
    </row>
    <row r="1447" spans="1:5" ht="15.75" hidden="1" outlineLevel="2" x14ac:dyDescent="0.2">
      <c r="A1447" s="2" t="s">
        <v>1581</v>
      </c>
      <c r="B1447" s="5" t="s">
        <v>1582</v>
      </c>
      <c r="C1447" s="8" t="s">
        <v>1583</v>
      </c>
      <c r="D1447" s="8" t="s">
        <v>11</v>
      </c>
      <c r="E1447" s="21"/>
    </row>
    <row r="1448" spans="1:5" ht="12.75" hidden="1" customHeight="1" outlineLevel="2" x14ac:dyDescent="0.2">
      <c r="A1448" s="2" t="s">
        <v>1581</v>
      </c>
      <c r="B1448" s="5" t="s">
        <v>1582</v>
      </c>
      <c r="C1448" s="8" t="s">
        <v>1583</v>
      </c>
      <c r="D1448" s="8" t="s">
        <v>12</v>
      </c>
      <c r="E1448" s="21"/>
    </row>
    <row r="1449" spans="1:5" ht="15.75" outlineLevel="1" collapsed="1" x14ac:dyDescent="0.2">
      <c r="A1449" s="2" t="s">
        <v>1584</v>
      </c>
      <c r="B1449" s="5" t="s">
        <v>1582</v>
      </c>
      <c r="C1449" s="8" t="s">
        <v>1585</v>
      </c>
      <c r="D1449" s="8">
        <f>SUBTOTAL(3,D1450:D1452)</f>
        <v>3</v>
      </c>
      <c r="E1449" s="21"/>
    </row>
    <row r="1450" spans="1:5" ht="15.75" hidden="1" outlineLevel="2" x14ac:dyDescent="0.2">
      <c r="A1450" s="2" t="s">
        <v>1584</v>
      </c>
      <c r="B1450" s="5" t="s">
        <v>1582</v>
      </c>
      <c r="C1450" s="8" t="s">
        <v>1585</v>
      </c>
      <c r="D1450" s="8" t="s">
        <v>10</v>
      </c>
      <c r="E1450" s="21" t="s">
        <v>1586</v>
      </c>
    </row>
    <row r="1451" spans="1:5" ht="15.75" hidden="1" outlineLevel="2" x14ac:dyDescent="0.2">
      <c r="A1451" s="2" t="s">
        <v>1584</v>
      </c>
      <c r="B1451" s="5" t="s">
        <v>1582</v>
      </c>
      <c r="C1451" s="8" t="s">
        <v>1585</v>
      </c>
      <c r="D1451" s="8" t="s">
        <v>11</v>
      </c>
      <c r="E1451" s="21" t="s">
        <v>1586</v>
      </c>
    </row>
    <row r="1452" spans="1:5" ht="15.75" hidden="1" outlineLevel="2" x14ac:dyDescent="0.2">
      <c r="A1452" s="2" t="s">
        <v>1584</v>
      </c>
      <c r="B1452" s="5" t="s">
        <v>1582</v>
      </c>
      <c r="C1452" s="8" t="s">
        <v>1585</v>
      </c>
      <c r="D1452" s="8" t="s">
        <v>12</v>
      </c>
      <c r="E1452" s="21" t="s">
        <v>1586</v>
      </c>
    </row>
    <row r="1453" spans="1:5" ht="15.75" outlineLevel="1" collapsed="1" x14ac:dyDescent="0.2">
      <c r="A1453" s="2" t="s">
        <v>1587</v>
      </c>
      <c r="B1453" s="5" t="s">
        <v>1582</v>
      </c>
      <c r="C1453" s="8" t="s">
        <v>1588</v>
      </c>
      <c r="D1453" s="8">
        <f>SUBTOTAL(3,D1454:D1456)</f>
        <v>3</v>
      </c>
      <c r="E1453" s="21"/>
    </row>
    <row r="1454" spans="1:5" ht="15.75" hidden="1" outlineLevel="2" x14ac:dyDescent="0.2">
      <c r="A1454" s="2" t="s">
        <v>1589</v>
      </c>
      <c r="B1454" s="5" t="s">
        <v>1582</v>
      </c>
      <c r="C1454" s="8" t="s">
        <v>1588</v>
      </c>
      <c r="D1454" s="8" t="s">
        <v>10</v>
      </c>
      <c r="E1454" s="21"/>
    </row>
    <row r="1455" spans="1:5" ht="15.75" hidden="1" outlineLevel="2" x14ac:dyDescent="0.2">
      <c r="A1455" s="2" t="s">
        <v>1589</v>
      </c>
      <c r="B1455" s="5" t="s">
        <v>1582</v>
      </c>
      <c r="C1455" s="8" t="s">
        <v>1588</v>
      </c>
      <c r="D1455" s="8" t="s">
        <v>11</v>
      </c>
      <c r="E1455" s="21"/>
    </row>
    <row r="1456" spans="1:5" ht="15.75" hidden="1" outlineLevel="2" x14ac:dyDescent="0.2">
      <c r="A1456" s="2" t="s">
        <v>1589</v>
      </c>
      <c r="B1456" s="5" t="s">
        <v>1582</v>
      </c>
      <c r="C1456" s="8" t="s">
        <v>1588</v>
      </c>
      <c r="D1456" s="8" t="s">
        <v>12</v>
      </c>
      <c r="E1456" s="21"/>
    </row>
    <row r="1457" spans="1:5" ht="15.75" outlineLevel="1" collapsed="1" x14ac:dyDescent="0.2">
      <c r="A1457" s="2" t="s">
        <v>1590</v>
      </c>
      <c r="B1457" s="5" t="s">
        <v>1591</v>
      </c>
      <c r="C1457" s="8" t="s">
        <v>1592</v>
      </c>
      <c r="D1457" s="8">
        <f>SUBTOTAL(3,D1458:D1460)</f>
        <v>3</v>
      </c>
      <c r="E1457" s="21"/>
    </row>
    <row r="1458" spans="1:5" ht="15.75" hidden="1" outlineLevel="2" x14ac:dyDescent="0.2">
      <c r="A1458" s="2" t="s">
        <v>1593</v>
      </c>
      <c r="B1458" s="5" t="s">
        <v>1591</v>
      </c>
      <c r="C1458" s="8" t="s">
        <v>1592</v>
      </c>
      <c r="D1458" s="8" t="s">
        <v>10</v>
      </c>
      <c r="E1458" s="21"/>
    </row>
    <row r="1459" spans="1:5" ht="15.75" hidden="1" outlineLevel="2" x14ac:dyDescent="0.2">
      <c r="A1459" s="2" t="s">
        <v>1593</v>
      </c>
      <c r="B1459" s="5" t="s">
        <v>1591</v>
      </c>
      <c r="C1459" s="8" t="s">
        <v>1592</v>
      </c>
      <c r="D1459" s="8" t="s">
        <v>11</v>
      </c>
      <c r="E1459" s="21"/>
    </row>
    <row r="1460" spans="1:5" ht="15.75" hidden="1" outlineLevel="2" x14ac:dyDescent="0.2">
      <c r="A1460" s="2" t="s">
        <v>1593</v>
      </c>
      <c r="B1460" s="5" t="s">
        <v>1591</v>
      </c>
      <c r="C1460" s="8" t="s">
        <v>1592</v>
      </c>
      <c r="D1460" s="8" t="s">
        <v>12</v>
      </c>
      <c r="E1460" s="21"/>
    </row>
    <row r="1461" spans="1:5" ht="15.75" outlineLevel="1" collapsed="1" x14ac:dyDescent="0.2">
      <c r="A1461" s="2" t="s">
        <v>1594</v>
      </c>
      <c r="B1461" s="5">
        <v>42052</v>
      </c>
      <c r="C1461" s="8" t="s">
        <v>1595</v>
      </c>
      <c r="D1461" s="8">
        <f>SUBTOTAL(3,D1462:D1463)</f>
        <v>2</v>
      </c>
      <c r="E1461" s="21"/>
    </row>
    <row r="1462" spans="1:5" ht="15.75" hidden="1" outlineLevel="2" x14ac:dyDescent="0.2">
      <c r="A1462" s="2" t="s">
        <v>1594</v>
      </c>
      <c r="B1462" s="5">
        <v>42052</v>
      </c>
      <c r="C1462" s="8" t="s">
        <v>1595</v>
      </c>
      <c r="D1462" s="8" t="s">
        <v>10</v>
      </c>
      <c r="E1462" s="21"/>
    </row>
    <row r="1463" spans="1:5" ht="15.75" hidden="1" outlineLevel="2" x14ac:dyDescent="0.2">
      <c r="A1463" s="2" t="s">
        <v>1594</v>
      </c>
      <c r="B1463" s="5">
        <v>42052</v>
      </c>
      <c r="C1463" s="8" t="s">
        <v>1595</v>
      </c>
      <c r="D1463" s="8" t="s">
        <v>12</v>
      </c>
      <c r="E1463" s="21"/>
    </row>
    <row r="1464" spans="1:5" ht="15.75" outlineLevel="1" collapsed="1" x14ac:dyDescent="0.2">
      <c r="A1464" s="10" t="s">
        <v>1596</v>
      </c>
      <c r="B1464" s="5">
        <v>42053</v>
      </c>
      <c r="C1464" s="8" t="s">
        <v>1597</v>
      </c>
      <c r="D1464" s="8">
        <f>SUBTOTAL(3,D1465:D1467)</f>
        <v>3</v>
      </c>
      <c r="E1464" s="21" t="s">
        <v>1465</v>
      </c>
    </row>
    <row r="1465" spans="1:5" ht="15.75" hidden="1" outlineLevel="2" x14ac:dyDescent="0.2">
      <c r="A1465" s="10" t="s">
        <v>1598</v>
      </c>
      <c r="B1465" s="5">
        <v>42053</v>
      </c>
      <c r="C1465" s="8" t="s">
        <v>1597</v>
      </c>
      <c r="D1465" s="8" t="s">
        <v>10</v>
      </c>
      <c r="E1465" s="21"/>
    </row>
    <row r="1466" spans="1:5" ht="15.75" hidden="1" outlineLevel="2" x14ac:dyDescent="0.2">
      <c r="A1466" s="10" t="s">
        <v>1598</v>
      </c>
      <c r="B1466" s="5">
        <v>42053</v>
      </c>
      <c r="C1466" s="8" t="s">
        <v>1597</v>
      </c>
      <c r="D1466" s="8" t="s">
        <v>11</v>
      </c>
      <c r="E1466" s="21"/>
    </row>
    <row r="1467" spans="1:5" ht="15.75" hidden="1" outlineLevel="2" x14ac:dyDescent="0.2">
      <c r="A1467" s="10" t="s">
        <v>1598</v>
      </c>
      <c r="B1467" s="5">
        <v>42053</v>
      </c>
      <c r="C1467" s="8" t="s">
        <v>1597</v>
      </c>
      <c r="D1467" s="8" t="s">
        <v>12</v>
      </c>
      <c r="E1467" s="21"/>
    </row>
    <row r="1468" spans="1:5" ht="15.75" outlineLevel="1" collapsed="1" x14ac:dyDescent="0.2">
      <c r="A1468" s="2" t="s">
        <v>1599</v>
      </c>
      <c r="B1468" s="5" t="s">
        <v>1600</v>
      </c>
      <c r="C1468" s="8" t="s">
        <v>1601</v>
      </c>
      <c r="D1468" s="8">
        <f>SUBTOTAL(3,D1469:D1470)</f>
        <v>2</v>
      </c>
      <c r="E1468" s="21"/>
    </row>
    <row r="1469" spans="1:5" ht="13.5" hidden="1" customHeight="1" outlineLevel="2" x14ac:dyDescent="0.2">
      <c r="A1469" s="2" t="s">
        <v>1602</v>
      </c>
      <c r="B1469" s="5" t="s">
        <v>1600</v>
      </c>
      <c r="C1469" s="8" t="s">
        <v>1601</v>
      </c>
      <c r="D1469" s="8" t="s">
        <v>10</v>
      </c>
      <c r="E1469" s="21"/>
    </row>
    <row r="1470" spans="1:5" ht="13.5" hidden="1" customHeight="1" outlineLevel="2" x14ac:dyDescent="0.2">
      <c r="A1470" s="2" t="s">
        <v>1602</v>
      </c>
      <c r="B1470" s="5" t="s">
        <v>1600</v>
      </c>
      <c r="C1470" s="8" t="s">
        <v>1601</v>
      </c>
      <c r="D1470" s="8" t="s">
        <v>31</v>
      </c>
      <c r="E1470" s="21"/>
    </row>
    <row r="1471" spans="1:5" ht="15.75" outlineLevel="1" collapsed="1" x14ac:dyDescent="0.2">
      <c r="A1471" s="2" t="s">
        <v>1603</v>
      </c>
      <c r="B1471" s="5" t="s">
        <v>1604</v>
      </c>
      <c r="C1471" s="8" t="s">
        <v>1605</v>
      </c>
      <c r="D1471" s="8">
        <f>SUBTOTAL(3,D1472:D1474)</f>
        <v>3</v>
      </c>
      <c r="E1471" s="21"/>
    </row>
    <row r="1472" spans="1:5" ht="15.75" hidden="1" outlineLevel="2" x14ac:dyDescent="0.2">
      <c r="A1472" s="2" t="s">
        <v>1606</v>
      </c>
      <c r="B1472" s="5" t="s">
        <v>1604</v>
      </c>
      <c r="C1472" s="8" t="s">
        <v>1605</v>
      </c>
      <c r="D1472" s="8" t="s">
        <v>10</v>
      </c>
      <c r="E1472" s="21"/>
    </row>
    <row r="1473" spans="1:5" ht="15.75" hidden="1" outlineLevel="2" x14ac:dyDescent="0.2">
      <c r="A1473" s="2" t="s">
        <v>1606</v>
      </c>
      <c r="B1473" s="5" t="s">
        <v>1604</v>
      </c>
      <c r="C1473" s="8" t="s">
        <v>1605</v>
      </c>
      <c r="D1473" s="8" t="s">
        <v>11</v>
      </c>
      <c r="E1473" s="21"/>
    </row>
    <row r="1474" spans="1:5" ht="15.75" hidden="1" outlineLevel="2" x14ac:dyDescent="0.2">
      <c r="A1474" s="2" t="s">
        <v>1606</v>
      </c>
      <c r="B1474" s="5" t="s">
        <v>1604</v>
      </c>
      <c r="C1474" s="8" t="s">
        <v>1605</v>
      </c>
      <c r="D1474" s="8" t="s">
        <v>12</v>
      </c>
      <c r="E1474" s="21"/>
    </row>
    <row r="1475" spans="1:5" ht="15.75" outlineLevel="1" collapsed="1" x14ac:dyDescent="0.2">
      <c r="A1475" s="2" t="s">
        <v>1607</v>
      </c>
      <c r="B1475" s="5" t="s">
        <v>1608</v>
      </c>
      <c r="C1475" s="9" t="s">
        <v>1609</v>
      </c>
      <c r="D1475" s="9">
        <f>SUBTOTAL(3,D1476:D1476)</f>
        <v>1</v>
      </c>
      <c r="E1475" s="21"/>
    </row>
    <row r="1476" spans="1:5" ht="15.75" hidden="1" outlineLevel="2" x14ac:dyDescent="0.2">
      <c r="A1476" s="2" t="s">
        <v>1607</v>
      </c>
      <c r="B1476" s="5" t="s">
        <v>1608</v>
      </c>
      <c r="C1476" s="9" t="s">
        <v>1609</v>
      </c>
      <c r="D1476" s="9" t="s">
        <v>10</v>
      </c>
      <c r="E1476" s="21"/>
    </row>
    <row r="1477" spans="1:5" ht="15.75" outlineLevel="1" collapsed="1" x14ac:dyDescent="0.2">
      <c r="A1477" s="2" t="s">
        <v>1610</v>
      </c>
      <c r="B1477" s="5" t="s">
        <v>1611</v>
      </c>
      <c r="C1477" s="9" t="s">
        <v>1612</v>
      </c>
      <c r="D1477" s="9">
        <f>SUBTOTAL(3,D1478:D1480)</f>
        <v>3</v>
      </c>
      <c r="E1477" s="21"/>
    </row>
    <row r="1478" spans="1:5" ht="15.75" hidden="1" outlineLevel="2" x14ac:dyDescent="0.2">
      <c r="A1478" s="2" t="s">
        <v>1613</v>
      </c>
      <c r="B1478" s="5" t="s">
        <v>1611</v>
      </c>
      <c r="C1478" s="9" t="s">
        <v>1612</v>
      </c>
      <c r="D1478" s="9" t="s">
        <v>10</v>
      </c>
      <c r="E1478" s="21"/>
    </row>
    <row r="1479" spans="1:5" ht="15.75" hidden="1" outlineLevel="2" x14ac:dyDescent="0.2">
      <c r="A1479" s="2" t="s">
        <v>1613</v>
      </c>
      <c r="B1479" s="5" t="s">
        <v>1611</v>
      </c>
      <c r="C1479" s="9" t="s">
        <v>1612</v>
      </c>
      <c r="D1479" s="9" t="s">
        <v>11</v>
      </c>
      <c r="E1479" s="21"/>
    </row>
    <row r="1480" spans="1:5" ht="15.75" hidden="1" outlineLevel="2" x14ac:dyDescent="0.2">
      <c r="A1480" s="2" t="s">
        <v>1613</v>
      </c>
      <c r="B1480" s="5" t="s">
        <v>1611</v>
      </c>
      <c r="C1480" s="9" t="s">
        <v>1612</v>
      </c>
      <c r="D1480" s="9" t="s">
        <v>12</v>
      </c>
      <c r="E1480" s="21"/>
    </row>
    <row r="1481" spans="1:5" ht="15.75" outlineLevel="1" collapsed="1" x14ac:dyDescent="0.2">
      <c r="A1481" s="2" t="s">
        <v>1614</v>
      </c>
      <c r="B1481" s="5" t="s">
        <v>1611</v>
      </c>
      <c r="C1481" s="9" t="s">
        <v>1615</v>
      </c>
      <c r="D1481" s="9">
        <f>SUBTOTAL(3,D1482:D1484)</f>
        <v>3</v>
      </c>
      <c r="E1481" s="21"/>
    </row>
    <row r="1482" spans="1:5" ht="15.75" hidden="1" outlineLevel="2" x14ac:dyDescent="0.2">
      <c r="A1482" s="2" t="s">
        <v>1616</v>
      </c>
      <c r="B1482" s="5" t="s">
        <v>1611</v>
      </c>
      <c r="C1482" s="9" t="s">
        <v>1615</v>
      </c>
      <c r="D1482" s="9" t="s">
        <v>10</v>
      </c>
      <c r="E1482" s="21"/>
    </row>
    <row r="1483" spans="1:5" ht="15.75" hidden="1" outlineLevel="2" x14ac:dyDescent="0.2">
      <c r="A1483" s="2" t="s">
        <v>1616</v>
      </c>
      <c r="B1483" s="5" t="s">
        <v>1611</v>
      </c>
      <c r="C1483" s="9" t="s">
        <v>1615</v>
      </c>
      <c r="D1483" s="9" t="s">
        <v>11</v>
      </c>
      <c r="E1483" s="21"/>
    </row>
    <row r="1484" spans="1:5" ht="15.75" hidden="1" outlineLevel="2" x14ac:dyDescent="0.2">
      <c r="A1484" s="2" t="s">
        <v>1616</v>
      </c>
      <c r="B1484" s="5" t="s">
        <v>1611</v>
      </c>
      <c r="C1484" s="9" t="s">
        <v>1615</v>
      </c>
      <c r="D1484" s="9" t="s">
        <v>12</v>
      </c>
      <c r="E1484" s="21"/>
    </row>
    <row r="1485" spans="1:5" ht="15.75" outlineLevel="1" collapsed="1" x14ac:dyDescent="0.2">
      <c r="A1485" s="2" t="s">
        <v>1617</v>
      </c>
      <c r="B1485" s="5" t="s">
        <v>1611</v>
      </c>
      <c r="C1485" s="9" t="s">
        <v>1618</v>
      </c>
      <c r="D1485" s="9">
        <f>SUBTOTAL(3,D1486:D1488)</f>
        <v>3</v>
      </c>
      <c r="E1485" s="21"/>
    </row>
    <row r="1486" spans="1:5" ht="15.75" hidden="1" outlineLevel="2" x14ac:dyDescent="0.2">
      <c r="A1486" s="2" t="s">
        <v>1617</v>
      </c>
      <c r="B1486" s="5" t="s">
        <v>1611</v>
      </c>
      <c r="C1486" s="9" t="s">
        <v>1618</v>
      </c>
      <c r="D1486" s="9" t="s">
        <v>10</v>
      </c>
      <c r="E1486" s="21"/>
    </row>
    <row r="1487" spans="1:5" ht="15.75" hidden="1" outlineLevel="2" x14ac:dyDescent="0.2">
      <c r="A1487" s="2" t="s">
        <v>1617</v>
      </c>
      <c r="B1487" s="5" t="s">
        <v>1611</v>
      </c>
      <c r="C1487" s="9" t="s">
        <v>1618</v>
      </c>
      <c r="D1487" s="9" t="s">
        <v>11</v>
      </c>
      <c r="E1487" s="21"/>
    </row>
    <row r="1488" spans="1:5" ht="15.75" hidden="1" outlineLevel="2" x14ac:dyDescent="0.2">
      <c r="A1488" s="2" t="s">
        <v>1617</v>
      </c>
      <c r="B1488" s="5" t="s">
        <v>1611</v>
      </c>
      <c r="C1488" s="9" t="s">
        <v>1618</v>
      </c>
      <c r="D1488" s="9" t="s">
        <v>12</v>
      </c>
      <c r="E1488" s="21"/>
    </row>
    <row r="1489" spans="1:5" ht="15.75" outlineLevel="1" collapsed="1" x14ac:dyDescent="0.2">
      <c r="A1489" s="2" t="s">
        <v>1619</v>
      </c>
      <c r="B1489" s="5" t="s">
        <v>1620</v>
      </c>
      <c r="C1489" s="9" t="s">
        <v>1621</v>
      </c>
      <c r="D1489" s="9">
        <f>SUBTOTAL(3,D1490:D1492)</f>
        <v>3</v>
      </c>
      <c r="E1489" s="21"/>
    </row>
    <row r="1490" spans="1:5" ht="15.75" hidden="1" outlineLevel="2" x14ac:dyDescent="0.2">
      <c r="A1490" s="2" t="s">
        <v>1622</v>
      </c>
      <c r="B1490" s="5" t="s">
        <v>1620</v>
      </c>
      <c r="C1490" s="9" t="s">
        <v>1621</v>
      </c>
      <c r="D1490" s="9" t="s">
        <v>10</v>
      </c>
      <c r="E1490" s="21"/>
    </row>
    <row r="1491" spans="1:5" ht="15.75" hidden="1" outlineLevel="2" x14ac:dyDescent="0.2">
      <c r="A1491" s="2" t="s">
        <v>1622</v>
      </c>
      <c r="B1491" s="5" t="s">
        <v>1620</v>
      </c>
      <c r="C1491" s="9" t="s">
        <v>1621</v>
      </c>
      <c r="D1491" s="9" t="s">
        <v>11</v>
      </c>
      <c r="E1491" s="21"/>
    </row>
    <row r="1492" spans="1:5" ht="15.75" hidden="1" outlineLevel="2" x14ac:dyDescent="0.2">
      <c r="A1492" s="2" t="s">
        <v>1622</v>
      </c>
      <c r="B1492" s="5" t="s">
        <v>1620</v>
      </c>
      <c r="C1492" s="9" t="s">
        <v>1621</v>
      </c>
      <c r="D1492" s="9" t="s">
        <v>12</v>
      </c>
      <c r="E1492" s="21"/>
    </row>
    <row r="1493" spans="1:5" ht="15.75" outlineLevel="1" collapsed="1" x14ac:dyDescent="0.2">
      <c r="A1493" s="71" t="s">
        <v>1623</v>
      </c>
      <c r="B1493" s="17" t="s">
        <v>1620</v>
      </c>
      <c r="C1493" s="18" t="s">
        <v>1624</v>
      </c>
      <c r="D1493" s="18">
        <f>SUBTOTAL(3,D1494:D1496)</f>
        <v>3</v>
      </c>
      <c r="E1493" s="99" t="s">
        <v>1625</v>
      </c>
    </row>
    <row r="1494" spans="1:5" ht="15.75" hidden="1" outlineLevel="2" x14ac:dyDescent="0.2">
      <c r="A1494" s="2" t="s">
        <v>1626</v>
      </c>
      <c r="B1494" s="5" t="s">
        <v>1620</v>
      </c>
      <c r="C1494" s="9" t="s">
        <v>1624</v>
      </c>
      <c r="D1494" s="9" t="s">
        <v>10</v>
      </c>
      <c r="E1494" s="21"/>
    </row>
    <row r="1495" spans="1:5" ht="15.75" hidden="1" outlineLevel="2" x14ac:dyDescent="0.2">
      <c r="A1495" s="2" t="s">
        <v>1626</v>
      </c>
      <c r="B1495" s="5" t="s">
        <v>1620</v>
      </c>
      <c r="C1495" s="9" t="s">
        <v>1624</v>
      </c>
      <c r="D1495" s="9" t="s">
        <v>11</v>
      </c>
      <c r="E1495" s="21"/>
    </row>
    <row r="1496" spans="1:5" ht="15.75" hidden="1" outlineLevel="2" x14ac:dyDescent="0.2">
      <c r="A1496" s="2" t="s">
        <v>1626</v>
      </c>
      <c r="B1496" s="5" t="s">
        <v>1620</v>
      </c>
      <c r="C1496" s="9" t="s">
        <v>1624</v>
      </c>
      <c r="D1496" s="9" t="s">
        <v>12</v>
      </c>
      <c r="E1496" s="21"/>
    </row>
    <row r="1497" spans="1:5" ht="15.75" outlineLevel="1" collapsed="1" x14ac:dyDescent="0.2">
      <c r="A1497" s="2" t="s">
        <v>1627</v>
      </c>
      <c r="B1497" s="5">
        <v>42081</v>
      </c>
      <c r="C1497" s="9" t="s">
        <v>1628</v>
      </c>
      <c r="D1497" s="9">
        <f>SUBTOTAL(3,D1498:D1500)</f>
        <v>3</v>
      </c>
      <c r="E1497" s="21"/>
    </row>
    <row r="1498" spans="1:5" ht="15.75" hidden="1" outlineLevel="2" x14ac:dyDescent="0.2">
      <c r="A1498" s="2" t="s">
        <v>1629</v>
      </c>
      <c r="B1498" s="5">
        <v>42081</v>
      </c>
      <c r="C1498" s="9" t="s">
        <v>1628</v>
      </c>
      <c r="D1498" s="9" t="s">
        <v>10</v>
      </c>
      <c r="E1498" s="21"/>
    </row>
    <row r="1499" spans="1:5" ht="15.75" hidden="1" outlineLevel="2" x14ac:dyDescent="0.2">
      <c r="A1499" s="2" t="s">
        <v>1629</v>
      </c>
      <c r="B1499" s="5">
        <v>42081</v>
      </c>
      <c r="C1499" s="9" t="s">
        <v>1628</v>
      </c>
      <c r="D1499" s="9" t="s">
        <v>11</v>
      </c>
      <c r="E1499" s="21"/>
    </row>
    <row r="1500" spans="1:5" ht="15.75" hidden="1" outlineLevel="2" x14ac:dyDescent="0.2">
      <c r="A1500" s="2" t="s">
        <v>1629</v>
      </c>
      <c r="B1500" s="5">
        <v>42081</v>
      </c>
      <c r="C1500" s="9" t="s">
        <v>1628</v>
      </c>
      <c r="D1500" s="9" t="s">
        <v>12</v>
      </c>
      <c r="E1500" s="21"/>
    </row>
    <row r="1501" spans="1:5" ht="15.75" outlineLevel="1" collapsed="1" x14ac:dyDescent="0.2">
      <c r="A1501" s="2" t="s">
        <v>1630</v>
      </c>
      <c r="B1501" s="5">
        <v>42088</v>
      </c>
      <c r="C1501" s="9" t="s">
        <v>1631</v>
      </c>
      <c r="D1501" s="9">
        <f>SUBTOTAL(3,D1502:D1502)</f>
        <v>1</v>
      </c>
      <c r="E1501" s="21"/>
    </row>
    <row r="1502" spans="1:5" ht="15.75" hidden="1" outlineLevel="2" x14ac:dyDescent="0.2">
      <c r="A1502" s="2" t="s">
        <v>1632</v>
      </c>
      <c r="B1502" s="5">
        <v>42088</v>
      </c>
      <c r="C1502" s="9" t="s">
        <v>1631</v>
      </c>
      <c r="D1502" s="9" t="s">
        <v>10</v>
      </c>
      <c r="E1502" s="21"/>
    </row>
    <row r="1503" spans="1:5" ht="15.75" outlineLevel="1" collapsed="1" x14ac:dyDescent="0.2">
      <c r="A1503" s="2" t="s">
        <v>1633</v>
      </c>
      <c r="B1503" s="5">
        <v>42088</v>
      </c>
      <c r="C1503" s="9" t="s">
        <v>1634</v>
      </c>
      <c r="D1503" s="9">
        <f>SUBTOTAL(3,D1504:D1506)</f>
        <v>3</v>
      </c>
      <c r="E1503" s="21"/>
    </row>
    <row r="1504" spans="1:5" ht="15.75" hidden="1" outlineLevel="2" x14ac:dyDescent="0.2">
      <c r="A1504" s="2" t="s">
        <v>1635</v>
      </c>
      <c r="B1504" s="5">
        <v>42088</v>
      </c>
      <c r="C1504" s="9" t="s">
        <v>1634</v>
      </c>
      <c r="D1504" s="9" t="s">
        <v>10</v>
      </c>
      <c r="E1504" s="21"/>
    </row>
    <row r="1505" spans="1:5" ht="15.75" hidden="1" outlineLevel="2" x14ac:dyDescent="0.2">
      <c r="A1505" s="2" t="s">
        <v>1635</v>
      </c>
      <c r="B1505" s="5">
        <v>42088</v>
      </c>
      <c r="C1505" s="9" t="s">
        <v>1634</v>
      </c>
      <c r="D1505" s="9" t="s">
        <v>11</v>
      </c>
      <c r="E1505" s="21"/>
    </row>
    <row r="1506" spans="1:5" ht="15.75" hidden="1" outlineLevel="2" x14ac:dyDescent="0.2">
      <c r="A1506" s="2" t="s">
        <v>1635</v>
      </c>
      <c r="B1506" s="5">
        <v>42088</v>
      </c>
      <c r="C1506" s="9" t="s">
        <v>1634</v>
      </c>
      <c r="D1506" s="9" t="s">
        <v>12</v>
      </c>
      <c r="E1506" s="21"/>
    </row>
    <row r="1507" spans="1:5" ht="15.75" outlineLevel="1" collapsed="1" x14ac:dyDescent="0.2">
      <c r="A1507" s="2" t="s">
        <v>1636</v>
      </c>
      <c r="B1507" s="5" t="s">
        <v>1637</v>
      </c>
      <c r="C1507" s="9" t="s">
        <v>1638</v>
      </c>
      <c r="D1507" s="9">
        <f>SUBTOTAL(3,D1508:D1510)</f>
        <v>3</v>
      </c>
      <c r="E1507" s="21"/>
    </row>
    <row r="1508" spans="1:5" ht="15.75" hidden="1" outlineLevel="2" x14ac:dyDescent="0.2">
      <c r="A1508" s="2" t="s">
        <v>1639</v>
      </c>
      <c r="B1508" s="5" t="s">
        <v>1637</v>
      </c>
      <c r="C1508" s="9" t="s">
        <v>1638</v>
      </c>
      <c r="D1508" s="9" t="s">
        <v>10</v>
      </c>
      <c r="E1508" s="21"/>
    </row>
    <row r="1509" spans="1:5" ht="15.75" hidden="1" outlineLevel="2" x14ac:dyDescent="0.2">
      <c r="A1509" s="2" t="s">
        <v>1639</v>
      </c>
      <c r="B1509" s="5" t="s">
        <v>1637</v>
      </c>
      <c r="C1509" s="9" t="s">
        <v>1638</v>
      </c>
      <c r="D1509" s="9" t="s">
        <v>11</v>
      </c>
      <c r="E1509" s="21"/>
    </row>
    <row r="1510" spans="1:5" ht="15.75" hidden="1" outlineLevel="2" x14ac:dyDescent="0.2">
      <c r="A1510" s="2" t="s">
        <v>1639</v>
      </c>
      <c r="B1510" s="5" t="s">
        <v>1637</v>
      </c>
      <c r="C1510" s="9" t="s">
        <v>1638</v>
      </c>
      <c r="D1510" s="9" t="s">
        <v>12</v>
      </c>
      <c r="E1510" s="21"/>
    </row>
    <row r="1511" spans="1:5" ht="15.75" outlineLevel="1" collapsed="1" x14ac:dyDescent="0.2">
      <c r="A1511" s="2" t="s">
        <v>1640</v>
      </c>
      <c r="B1511" s="5" t="s">
        <v>1641</v>
      </c>
      <c r="C1511" s="9" t="s">
        <v>1642</v>
      </c>
      <c r="D1511" s="9">
        <f>SUBTOTAL(3,D1512:D1512)</f>
        <v>1</v>
      </c>
      <c r="E1511" s="21"/>
    </row>
    <row r="1512" spans="1:5" ht="15.75" hidden="1" outlineLevel="2" x14ac:dyDescent="0.2">
      <c r="A1512" s="2" t="s">
        <v>1640</v>
      </c>
      <c r="B1512" s="5" t="s">
        <v>1641</v>
      </c>
      <c r="C1512" s="9" t="s">
        <v>1642</v>
      </c>
      <c r="D1512" s="9" t="s">
        <v>10</v>
      </c>
      <c r="E1512" s="21"/>
    </row>
    <row r="1513" spans="1:5" ht="15.75" outlineLevel="1" collapsed="1" x14ac:dyDescent="0.2">
      <c r="A1513" s="2" t="s">
        <v>1643</v>
      </c>
      <c r="B1513" s="5" t="s">
        <v>1644</v>
      </c>
      <c r="C1513" s="9" t="s">
        <v>1645</v>
      </c>
      <c r="D1513" s="9">
        <f>SUBTOTAL(3,D1514:D1516)</f>
        <v>3</v>
      </c>
      <c r="E1513" s="21"/>
    </row>
    <row r="1514" spans="1:5" ht="15.75" hidden="1" outlineLevel="2" x14ac:dyDescent="0.2">
      <c r="A1514" s="2" t="s">
        <v>1646</v>
      </c>
      <c r="B1514" s="5" t="s">
        <v>1644</v>
      </c>
      <c r="C1514" s="9" t="s">
        <v>1645</v>
      </c>
      <c r="D1514" s="9" t="s">
        <v>10</v>
      </c>
      <c r="E1514" s="21"/>
    </row>
    <row r="1515" spans="1:5" ht="15.75" hidden="1" outlineLevel="2" x14ac:dyDescent="0.2">
      <c r="A1515" s="2" t="s">
        <v>1646</v>
      </c>
      <c r="B1515" s="5" t="s">
        <v>1644</v>
      </c>
      <c r="C1515" s="9" t="s">
        <v>1645</v>
      </c>
      <c r="D1515" s="9" t="s">
        <v>11</v>
      </c>
      <c r="E1515" s="21"/>
    </row>
    <row r="1516" spans="1:5" ht="15.75" hidden="1" outlineLevel="2" x14ac:dyDescent="0.2">
      <c r="A1516" s="2" t="s">
        <v>1646</v>
      </c>
      <c r="B1516" s="5" t="s">
        <v>1644</v>
      </c>
      <c r="C1516" s="9" t="s">
        <v>1645</v>
      </c>
      <c r="D1516" s="9" t="s">
        <v>12</v>
      </c>
      <c r="E1516" s="21"/>
    </row>
    <row r="1517" spans="1:5" ht="15.75" outlineLevel="1" collapsed="1" x14ac:dyDescent="0.2">
      <c r="A1517" s="2" t="s">
        <v>1647</v>
      </c>
      <c r="B1517" s="5" t="s">
        <v>1648</v>
      </c>
      <c r="C1517" s="9" t="s">
        <v>1649</v>
      </c>
      <c r="D1517" s="9">
        <v>3</v>
      </c>
      <c r="E1517" s="21" t="s">
        <v>2620</v>
      </c>
    </row>
    <row r="1518" spans="1:5" ht="15.75" hidden="1" outlineLevel="2" x14ac:dyDescent="0.2">
      <c r="A1518" s="2" t="s">
        <v>1650</v>
      </c>
      <c r="B1518" s="5" t="s">
        <v>1648</v>
      </c>
      <c r="C1518" s="9" t="s">
        <v>1649</v>
      </c>
      <c r="D1518" s="9" t="s">
        <v>11</v>
      </c>
      <c r="E1518" s="21"/>
    </row>
    <row r="1519" spans="1:5" ht="15.75" hidden="1" outlineLevel="2" x14ac:dyDescent="0.2">
      <c r="A1519" s="2" t="s">
        <v>1650</v>
      </c>
      <c r="B1519" s="5" t="s">
        <v>1648</v>
      </c>
      <c r="C1519" s="9" t="s">
        <v>1649</v>
      </c>
      <c r="D1519" s="9" t="s">
        <v>31</v>
      </c>
      <c r="E1519" s="21"/>
    </row>
    <row r="1520" spans="1:5" ht="15.75" outlineLevel="1" collapsed="1" x14ac:dyDescent="0.2">
      <c r="A1520" s="2" t="s">
        <v>1651</v>
      </c>
      <c r="B1520" s="5" t="s">
        <v>1652</v>
      </c>
      <c r="C1520" s="9" t="s">
        <v>1653</v>
      </c>
      <c r="D1520" s="9">
        <f>SUBTOTAL(3,D1521:D1521)</f>
        <v>1</v>
      </c>
      <c r="E1520" s="21"/>
    </row>
    <row r="1521" spans="1:5" ht="15.75" hidden="1" outlineLevel="2" x14ac:dyDescent="0.2">
      <c r="A1521" s="2" t="s">
        <v>1651</v>
      </c>
      <c r="B1521" s="5" t="s">
        <v>1652</v>
      </c>
      <c r="C1521" s="9" t="s">
        <v>1653</v>
      </c>
      <c r="D1521" s="9" t="s">
        <v>10</v>
      </c>
      <c r="E1521" s="21" t="s">
        <v>1654</v>
      </c>
    </row>
    <row r="1522" spans="1:5" ht="15.75" outlineLevel="1" collapsed="1" x14ac:dyDescent="0.2">
      <c r="A1522" s="2" t="s">
        <v>1655</v>
      </c>
      <c r="B1522" s="5" t="s">
        <v>1656</v>
      </c>
      <c r="C1522" s="9" t="s">
        <v>1657</v>
      </c>
      <c r="D1522" s="9">
        <f>SUBTOTAL(3,D1523:D1525)</f>
        <v>3</v>
      </c>
      <c r="E1522" s="21"/>
    </row>
    <row r="1523" spans="1:5" ht="15.75" hidden="1" outlineLevel="2" x14ac:dyDescent="0.2">
      <c r="A1523" s="2" t="s">
        <v>1658</v>
      </c>
      <c r="B1523" s="5" t="s">
        <v>1656</v>
      </c>
      <c r="C1523" s="9" t="s">
        <v>1657</v>
      </c>
      <c r="D1523" s="9" t="s">
        <v>10</v>
      </c>
      <c r="E1523" s="21"/>
    </row>
    <row r="1524" spans="1:5" ht="15.75" hidden="1" outlineLevel="2" x14ac:dyDescent="0.2">
      <c r="A1524" s="2" t="s">
        <v>1658</v>
      </c>
      <c r="B1524" s="5" t="s">
        <v>1656</v>
      </c>
      <c r="C1524" s="9" t="s">
        <v>1657</v>
      </c>
      <c r="D1524" s="9" t="s">
        <v>11</v>
      </c>
      <c r="E1524" s="21"/>
    </row>
    <row r="1525" spans="1:5" ht="15.75" hidden="1" outlineLevel="2" x14ac:dyDescent="0.2">
      <c r="A1525" s="2" t="s">
        <v>1658</v>
      </c>
      <c r="B1525" s="5" t="s">
        <v>1656</v>
      </c>
      <c r="C1525" s="9" t="s">
        <v>1657</v>
      </c>
      <c r="D1525" s="9" t="s">
        <v>12</v>
      </c>
      <c r="E1525" s="21"/>
    </row>
    <row r="1526" spans="1:5" ht="15.75" outlineLevel="1" collapsed="1" x14ac:dyDescent="0.2">
      <c r="A1526" s="2" t="s">
        <v>1659</v>
      </c>
      <c r="B1526" s="5" t="s">
        <v>1660</v>
      </c>
      <c r="C1526" s="9" t="s">
        <v>1661</v>
      </c>
      <c r="D1526" s="9">
        <f>SUBTOTAL(3,D1527:D1527)</f>
        <v>1</v>
      </c>
      <c r="E1526" s="21"/>
    </row>
    <row r="1527" spans="1:5" ht="15.75" hidden="1" outlineLevel="2" x14ac:dyDescent="0.2">
      <c r="A1527" s="2" t="s">
        <v>1659</v>
      </c>
      <c r="B1527" s="5" t="s">
        <v>1660</v>
      </c>
      <c r="C1527" s="9" t="s">
        <v>1661</v>
      </c>
      <c r="D1527" s="9" t="s">
        <v>10</v>
      </c>
      <c r="E1527" s="21"/>
    </row>
    <row r="1528" spans="1:5" ht="15.75" outlineLevel="1" collapsed="1" x14ac:dyDescent="0.2">
      <c r="A1528" s="2" t="s">
        <v>1662</v>
      </c>
      <c r="B1528" s="5" t="s">
        <v>1663</v>
      </c>
      <c r="C1528" s="9" t="s">
        <v>1664</v>
      </c>
      <c r="D1528" s="9">
        <f>SUBTOTAL(3,D1529:D1529)</f>
        <v>1</v>
      </c>
      <c r="E1528" s="21"/>
    </row>
    <row r="1529" spans="1:5" ht="15.75" hidden="1" outlineLevel="2" x14ac:dyDescent="0.2">
      <c r="A1529" s="2" t="s">
        <v>1665</v>
      </c>
      <c r="B1529" s="5" t="s">
        <v>1663</v>
      </c>
      <c r="C1529" s="9" t="s">
        <v>1664</v>
      </c>
      <c r="D1529" s="9" t="s">
        <v>10</v>
      </c>
      <c r="E1529" s="21"/>
    </row>
    <row r="1530" spans="1:5" ht="15.75" outlineLevel="1" collapsed="1" x14ac:dyDescent="0.2">
      <c r="A1530" s="2" t="s">
        <v>1666</v>
      </c>
      <c r="B1530" s="5" t="s">
        <v>1667</v>
      </c>
      <c r="C1530" s="9" t="s">
        <v>1668</v>
      </c>
      <c r="D1530" s="9">
        <f>SUBTOTAL(3,D1531:D1533)</f>
        <v>3</v>
      </c>
      <c r="E1530" s="21"/>
    </row>
    <row r="1531" spans="1:5" ht="15.75" hidden="1" outlineLevel="2" x14ac:dyDescent="0.2">
      <c r="A1531" s="2" t="s">
        <v>1666</v>
      </c>
      <c r="B1531" s="5" t="s">
        <v>1667</v>
      </c>
      <c r="C1531" s="9" t="s">
        <v>1668</v>
      </c>
      <c r="D1531" s="9" t="s">
        <v>10</v>
      </c>
      <c r="E1531" s="21"/>
    </row>
    <row r="1532" spans="1:5" ht="15.75" hidden="1" outlineLevel="2" x14ac:dyDescent="0.2">
      <c r="A1532" s="2" t="s">
        <v>1666</v>
      </c>
      <c r="B1532" s="5" t="s">
        <v>1667</v>
      </c>
      <c r="C1532" s="9" t="s">
        <v>1668</v>
      </c>
      <c r="D1532" s="9" t="s">
        <v>11</v>
      </c>
      <c r="E1532" s="21"/>
    </row>
    <row r="1533" spans="1:5" ht="15.75" hidden="1" outlineLevel="2" x14ac:dyDescent="0.2">
      <c r="A1533" s="2" t="s">
        <v>1666</v>
      </c>
      <c r="B1533" s="5" t="s">
        <v>1667</v>
      </c>
      <c r="C1533" s="9" t="s">
        <v>1668</v>
      </c>
      <c r="D1533" s="9" t="s">
        <v>12</v>
      </c>
      <c r="E1533" s="21"/>
    </row>
    <row r="1534" spans="1:5" ht="15.75" outlineLevel="1" collapsed="1" x14ac:dyDescent="0.2">
      <c r="A1534" s="2" t="s">
        <v>1669</v>
      </c>
      <c r="B1534" s="5" t="s">
        <v>1667</v>
      </c>
      <c r="C1534" s="9" t="s">
        <v>1670</v>
      </c>
      <c r="D1534" s="9">
        <f>SUBTOTAL(3,D1535:D1537)</f>
        <v>3</v>
      </c>
      <c r="E1534" s="21"/>
    </row>
    <row r="1535" spans="1:5" ht="15.75" hidden="1" outlineLevel="2" x14ac:dyDescent="0.2">
      <c r="A1535" s="2" t="s">
        <v>1671</v>
      </c>
      <c r="B1535" s="5" t="s">
        <v>1667</v>
      </c>
      <c r="C1535" s="9" t="s">
        <v>1670</v>
      </c>
      <c r="D1535" s="9" t="s">
        <v>10</v>
      </c>
      <c r="E1535" s="21"/>
    </row>
    <row r="1536" spans="1:5" ht="15.75" hidden="1" outlineLevel="2" x14ac:dyDescent="0.2">
      <c r="A1536" s="2" t="s">
        <v>1671</v>
      </c>
      <c r="B1536" s="5" t="s">
        <v>1667</v>
      </c>
      <c r="C1536" s="9" t="s">
        <v>1670</v>
      </c>
      <c r="D1536" s="9" t="s">
        <v>11</v>
      </c>
      <c r="E1536" s="21"/>
    </row>
    <row r="1537" spans="1:5" ht="15.75" hidden="1" outlineLevel="2" x14ac:dyDescent="0.2">
      <c r="A1537" s="2" t="s">
        <v>1671</v>
      </c>
      <c r="B1537" s="5" t="s">
        <v>1667</v>
      </c>
      <c r="C1537" s="9" t="s">
        <v>1670</v>
      </c>
      <c r="D1537" s="9" t="s">
        <v>12</v>
      </c>
      <c r="E1537" s="21"/>
    </row>
    <row r="1538" spans="1:5" ht="15.75" outlineLevel="1" collapsed="1" x14ac:dyDescent="0.2">
      <c r="A1538" s="2" t="s">
        <v>1672</v>
      </c>
      <c r="B1538" s="5" t="s">
        <v>1673</v>
      </c>
      <c r="C1538" s="9" t="s">
        <v>1674</v>
      </c>
      <c r="D1538" s="9">
        <f>SUBTOTAL(3,D1539:D1539)</f>
        <v>1</v>
      </c>
      <c r="E1538" s="21"/>
    </row>
    <row r="1539" spans="1:5" ht="15.75" hidden="1" outlineLevel="2" x14ac:dyDescent="0.2">
      <c r="A1539" s="2" t="s">
        <v>1672</v>
      </c>
      <c r="B1539" s="5" t="s">
        <v>1673</v>
      </c>
      <c r="C1539" s="9" t="s">
        <v>1674</v>
      </c>
      <c r="D1539" s="9" t="s">
        <v>10</v>
      </c>
      <c r="E1539" s="21"/>
    </row>
    <row r="1540" spans="1:5" ht="15.75" outlineLevel="1" collapsed="1" x14ac:dyDescent="0.2">
      <c r="A1540" s="2" t="s">
        <v>1675</v>
      </c>
      <c r="B1540" s="5" t="s">
        <v>1676</v>
      </c>
      <c r="C1540" s="8" t="s">
        <v>1677</v>
      </c>
      <c r="D1540" s="9">
        <f>SUBTOTAL(3,D1541:D1543)</f>
        <v>3</v>
      </c>
      <c r="E1540" s="21"/>
    </row>
    <row r="1541" spans="1:5" ht="15.75" hidden="1" outlineLevel="2" x14ac:dyDescent="0.2">
      <c r="A1541" s="2" t="s">
        <v>1678</v>
      </c>
      <c r="B1541" s="5" t="s">
        <v>1676</v>
      </c>
      <c r="C1541" s="8" t="s">
        <v>1677</v>
      </c>
      <c r="D1541" s="9" t="s">
        <v>10</v>
      </c>
      <c r="E1541" s="21"/>
    </row>
    <row r="1542" spans="1:5" ht="15.75" hidden="1" outlineLevel="2" x14ac:dyDescent="0.2">
      <c r="A1542" s="2" t="s">
        <v>1678</v>
      </c>
      <c r="B1542" s="5" t="s">
        <v>1676</v>
      </c>
      <c r="C1542" s="8" t="s">
        <v>1677</v>
      </c>
      <c r="D1542" s="9" t="s">
        <v>11</v>
      </c>
      <c r="E1542" s="21"/>
    </row>
    <row r="1543" spans="1:5" ht="15.75" hidden="1" outlineLevel="2" x14ac:dyDescent="0.2">
      <c r="A1543" s="2" t="s">
        <v>1678</v>
      </c>
      <c r="B1543" s="5" t="s">
        <v>1676</v>
      </c>
      <c r="C1543" s="8" t="s">
        <v>1677</v>
      </c>
      <c r="D1543" s="8" t="s">
        <v>12</v>
      </c>
      <c r="E1543" s="21"/>
    </row>
    <row r="1544" spans="1:5" ht="15.75" outlineLevel="1" collapsed="1" x14ac:dyDescent="0.2">
      <c r="A1544" s="2" t="s">
        <v>1679</v>
      </c>
      <c r="B1544" s="5" t="s">
        <v>1680</v>
      </c>
      <c r="C1544" s="8" t="s">
        <v>1681</v>
      </c>
      <c r="D1544" s="8">
        <f>SUBTOTAL(3,D1545:D1546)</f>
        <v>2</v>
      </c>
      <c r="E1544" s="21" t="s">
        <v>1682</v>
      </c>
    </row>
    <row r="1545" spans="1:5" ht="15.75" hidden="1" outlineLevel="2" x14ac:dyDescent="0.2">
      <c r="A1545" s="2" t="s">
        <v>1683</v>
      </c>
      <c r="B1545" s="5" t="s">
        <v>1680</v>
      </c>
      <c r="C1545" s="8" t="s">
        <v>1681</v>
      </c>
      <c r="D1545" s="8" t="s">
        <v>10</v>
      </c>
      <c r="E1545" s="21"/>
    </row>
    <row r="1546" spans="1:5" ht="15.75" hidden="1" outlineLevel="2" x14ac:dyDescent="0.2">
      <c r="A1546" s="2" t="s">
        <v>1683</v>
      </c>
      <c r="B1546" s="5" t="s">
        <v>1680</v>
      </c>
      <c r="C1546" s="8" t="s">
        <v>1681</v>
      </c>
      <c r="D1546" s="8" t="s">
        <v>11</v>
      </c>
      <c r="E1546" s="21"/>
    </row>
    <row r="1547" spans="1:5" ht="15.75" outlineLevel="1" collapsed="1" x14ac:dyDescent="0.2">
      <c r="A1547" s="2" t="s">
        <v>1684</v>
      </c>
      <c r="B1547" s="5" t="s">
        <v>1685</v>
      </c>
      <c r="C1547" s="8" t="s">
        <v>1686</v>
      </c>
      <c r="D1547" s="8">
        <f>SUBTOTAL(3,D1548:D1550)</f>
        <v>3</v>
      </c>
      <c r="E1547" s="21"/>
    </row>
    <row r="1548" spans="1:5" ht="15.75" hidden="1" outlineLevel="2" x14ac:dyDescent="0.2">
      <c r="A1548" s="2" t="s">
        <v>1687</v>
      </c>
      <c r="B1548" s="5" t="s">
        <v>1685</v>
      </c>
      <c r="C1548" s="8" t="s">
        <v>1686</v>
      </c>
      <c r="D1548" s="8" t="s">
        <v>10</v>
      </c>
      <c r="E1548" s="21"/>
    </row>
    <row r="1549" spans="1:5" ht="15.75" hidden="1" outlineLevel="2" x14ac:dyDescent="0.2">
      <c r="A1549" s="2" t="s">
        <v>1687</v>
      </c>
      <c r="B1549" s="5" t="s">
        <v>1685</v>
      </c>
      <c r="C1549" s="8" t="s">
        <v>1686</v>
      </c>
      <c r="D1549" s="8" t="s">
        <v>11</v>
      </c>
      <c r="E1549" s="21"/>
    </row>
    <row r="1550" spans="1:5" ht="15.75" hidden="1" outlineLevel="2" x14ac:dyDescent="0.2">
      <c r="A1550" s="2" t="s">
        <v>1687</v>
      </c>
      <c r="B1550" s="5" t="s">
        <v>1685</v>
      </c>
      <c r="C1550" s="8" t="s">
        <v>1686</v>
      </c>
      <c r="D1550" s="8" t="s">
        <v>12</v>
      </c>
      <c r="E1550" s="21"/>
    </row>
    <row r="1551" spans="1:5" ht="14.25" customHeight="1" outlineLevel="1" collapsed="1" x14ac:dyDescent="0.2">
      <c r="A1551" s="10" t="s">
        <v>1688</v>
      </c>
      <c r="B1551" s="11" t="s">
        <v>1689</v>
      </c>
      <c r="C1551" s="12" t="s">
        <v>1690</v>
      </c>
      <c r="D1551" s="8">
        <f>SUBTOTAL(3,D1552:D1554)</f>
        <v>3</v>
      </c>
      <c r="E1551" s="21"/>
    </row>
    <row r="1552" spans="1:5" ht="14.25" hidden="1" customHeight="1" outlineLevel="2" x14ac:dyDescent="0.2">
      <c r="A1552" s="10" t="s">
        <v>1691</v>
      </c>
      <c r="B1552" s="11" t="s">
        <v>1689</v>
      </c>
      <c r="C1552" s="12" t="s">
        <v>1690</v>
      </c>
      <c r="D1552" s="8" t="s">
        <v>10</v>
      </c>
      <c r="E1552" s="21"/>
    </row>
    <row r="1553" spans="1:5" ht="14.25" hidden="1" customHeight="1" outlineLevel="2" x14ac:dyDescent="0.2">
      <c r="A1553" s="10" t="s">
        <v>1691</v>
      </c>
      <c r="B1553" s="11" t="s">
        <v>1689</v>
      </c>
      <c r="C1553" s="12" t="s">
        <v>1690</v>
      </c>
      <c r="D1553" s="8" t="s">
        <v>11</v>
      </c>
      <c r="E1553" s="21"/>
    </row>
    <row r="1554" spans="1:5" ht="15.75" hidden="1" outlineLevel="2" x14ac:dyDescent="0.2">
      <c r="A1554" s="10" t="s">
        <v>1691</v>
      </c>
      <c r="B1554" s="11" t="s">
        <v>1689</v>
      </c>
      <c r="C1554" s="12" t="s">
        <v>1690</v>
      </c>
      <c r="D1554" s="12" t="s">
        <v>12</v>
      </c>
      <c r="E1554" s="21"/>
    </row>
    <row r="1555" spans="1:5" ht="15.75" outlineLevel="1" collapsed="1" x14ac:dyDescent="0.2">
      <c r="A1555" s="10" t="s">
        <v>1692</v>
      </c>
      <c r="B1555" s="11" t="s">
        <v>1689</v>
      </c>
      <c r="C1555" s="12" t="s">
        <v>1693</v>
      </c>
      <c r="D1555" s="12">
        <f>SUBTOTAL(3,D1556:D1558)</f>
        <v>3</v>
      </c>
      <c r="E1555" s="21"/>
    </row>
    <row r="1556" spans="1:5" ht="15.75" hidden="1" outlineLevel="2" x14ac:dyDescent="0.2">
      <c r="A1556" s="10" t="s">
        <v>1692</v>
      </c>
      <c r="B1556" s="11" t="s">
        <v>1689</v>
      </c>
      <c r="C1556" s="12" t="s">
        <v>1693</v>
      </c>
      <c r="D1556" s="12" t="s">
        <v>10</v>
      </c>
      <c r="E1556" s="21"/>
    </row>
    <row r="1557" spans="1:5" ht="15.75" hidden="1" outlineLevel="2" x14ac:dyDescent="0.2">
      <c r="A1557" s="10" t="s">
        <v>1692</v>
      </c>
      <c r="B1557" s="11" t="s">
        <v>1689</v>
      </c>
      <c r="C1557" s="12" t="s">
        <v>1693</v>
      </c>
      <c r="D1557" s="12" t="s">
        <v>11</v>
      </c>
      <c r="E1557" s="21"/>
    </row>
    <row r="1558" spans="1:5" ht="15.75" hidden="1" outlineLevel="2" x14ac:dyDescent="0.2">
      <c r="A1558" s="10" t="s">
        <v>1692</v>
      </c>
      <c r="B1558" s="11" t="s">
        <v>1689</v>
      </c>
      <c r="C1558" s="12" t="s">
        <v>1693</v>
      </c>
      <c r="D1558" s="12" t="s">
        <v>12</v>
      </c>
      <c r="E1558" s="21"/>
    </row>
    <row r="1559" spans="1:5" ht="15.75" outlineLevel="1" collapsed="1" x14ac:dyDescent="0.2">
      <c r="A1559" s="10" t="s">
        <v>1694</v>
      </c>
      <c r="B1559" s="11" t="s">
        <v>1695</v>
      </c>
      <c r="C1559" s="12" t="s">
        <v>1696</v>
      </c>
      <c r="D1559" s="12">
        <f>SUBTOTAL(3,D1560:D1562)</f>
        <v>3</v>
      </c>
      <c r="E1559" s="21" t="s">
        <v>1697</v>
      </c>
    </row>
    <row r="1560" spans="1:5" ht="15.75" hidden="1" outlineLevel="2" x14ac:dyDescent="0.2">
      <c r="A1560" s="10" t="s">
        <v>1698</v>
      </c>
      <c r="B1560" s="11" t="s">
        <v>1695</v>
      </c>
      <c r="C1560" s="12" t="s">
        <v>1696</v>
      </c>
      <c r="D1560" s="12" t="s">
        <v>10</v>
      </c>
      <c r="E1560" s="21"/>
    </row>
    <row r="1561" spans="1:5" ht="15.75" hidden="1" outlineLevel="2" x14ac:dyDescent="0.2">
      <c r="A1561" s="10" t="s">
        <v>1698</v>
      </c>
      <c r="B1561" s="11" t="s">
        <v>1695</v>
      </c>
      <c r="C1561" s="12" t="s">
        <v>1696</v>
      </c>
      <c r="D1561" s="12" t="s">
        <v>11</v>
      </c>
      <c r="E1561" s="21"/>
    </row>
    <row r="1562" spans="1:5" ht="15.75" hidden="1" outlineLevel="2" x14ac:dyDescent="0.2">
      <c r="A1562" s="10" t="s">
        <v>1698</v>
      </c>
      <c r="B1562" s="11" t="s">
        <v>1695</v>
      </c>
      <c r="C1562" s="12" t="s">
        <v>1696</v>
      </c>
      <c r="D1562" s="12" t="s">
        <v>12</v>
      </c>
      <c r="E1562" s="21"/>
    </row>
    <row r="1563" spans="1:5" ht="15.75" outlineLevel="1" collapsed="1" x14ac:dyDescent="0.2">
      <c r="A1563" s="2" t="s">
        <v>1699</v>
      </c>
      <c r="B1563" s="5" t="s">
        <v>1700</v>
      </c>
      <c r="C1563" s="6" t="s">
        <v>1701</v>
      </c>
      <c r="D1563" s="12">
        <f>SUBTOTAL(3,D1564:D1566)</f>
        <v>3</v>
      </c>
      <c r="E1563" s="21"/>
    </row>
    <row r="1564" spans="1:5" ht="15.75" hidden="1" outlineLevel="2" x14ac:dyDescent="0.2">
      <c r="A1564" s="2" t="s">
        <v>1699</v>
      </c>
      <c r="B1564" s="5" t="s">
        <v>1700</v>
      </c>
      <c r="C1564" s="6" t="s">
        <v>1701</v>
      </c>
      <c r="D1564" s="12" t="s">
        <v>10</v>
      </c>
      <c r="E1564" s="21"/>
    </row>
    <row r="1565" spans="1:5" ht="15.75" hidden="1" outlineLevel="2" x14ac:dyDescent="0.2">
      <c r="A1565" s="2" t="s">
        <v>1699</v>
      </c>
      <c r="B1565" s="5" t="s">
        <v>1700</v>
      </c>
      <c r="C1565" s="6" t="s">
        <v>1701</v>
      </c>
      <c r="D1565" s="12" t="s">
        <v>11</v>
      </c>
      <c r="E1565" s="21"/>
    </row>
    <row r="1566" spans="1:5" ht="15.75" hidden="1" outlineLevel="2" x14ac:dyDescent="0.2">
      <c r="A1566" s="2" t="s">
        <v>1699</v>
      </c>
      <c r="B1566" s="5" t="s">
        <v>1700</v>
      </c>
      <c r="C1566" s="6" t="s">
        <v>1701</v>
      </c>
      <c r="D1566" s="6" t="s">
        <v>31</v>
      </c>
      <c r="E1566" s="21"/>
    </row>
    <row r="1567" spans="1:5" ht="15.75" outlineLevel="1" collapsed="1" x14ac:dyDescent="0.2">
      <c r="A1567" s="2" t="s">
        <v>1702</v>
      </c>
      <c r="B1567" s="19">
        <v>42275</v>
      </c>
      <c r="C1567" s="8" t="s">
        <v>1703</v>
      </c>
      <c r="D1567" s="6">
        <f>SUBTOTAL(3,D1568:D1570)</f>
        <v>3</v>
      </c>
      <c r="E1567" s="21"/>
    </row>
    <row r="1568" spans="1:5" ht="15.75" hidden="1" outlineLevel="2" x14ac:dyDescent="0.2">
      <c r="A1568" s="2" t="s">
        <v>1704</v>
      </c>
      <c r="B1568" s="19">
        <v>42275</v>
      </c>
      <c r="C1568" s="8" t="s">
        <v>1703</v>
      </c>
      <c r="D1568" s="6" t="s">
        <v>10</v>
      </c>
      <c r="E1568" s="21"/>
    </row>
    <row r="1569" spans="1:5" ht="15.75" hidden="1" outlineLevel="2" x14ac:dyDescent="0.2">
      <c r="A1569" s="2" t="s">
        <v>1704</v>
      </c>
      <c r="B1569" s="19">
        <v>42275</v>
      </c>
      <c r="C1569" s="8" t="s">
        <v>1703</v>
      </c>
      <c r="D1569" s="6" t="s">
        <v>11</v>
      </c>
      <c r="E1569" s="21"/>
    </row>
    <row r="1570" spans="1:5" ht="15.75" hidden="1" outlineLevel="2" x14ac:dyDescent="0.2">
      <c r="A1570" s="2" t="s">
        <v>1704</v>
      </c>
      <c r="B1570" s="19">
        <v>42275</v>
      </c>
      <c r="C1570" s="8" t="s">
        <v>1703</v>
      </c>
      <c r="D1570" s="8" t="s">
        <v>12</v>
      </c>
      <c r="E1570" s="21"/>
    </row>
    <row r="1571" spans="1:5" ht="15.75" outlineLevel="1" collapsed="1" x14ac:dyDescent="0.2">
      <c r="A1571" s="2" t="s">
        <v>1705</v>
      </c>
      <c r="B1571" s="19">
        <v>42289</v>
      </c>
      <c r="C1571" s="8" t="s">
        <v>1706</v>
      </c>
      <c r="D1571" s="8">
        <f>SUBTOTAL(3,D1572:D1574)</f>
        <v>3</v>
      </c>
      <c r="E1571" s="21"/>
    </row>
    <row r="1572" spans="1:5" ht="15.75" hidden="1" outlineLevel="2" x14ac:dyDescent="0.2">
      <c r="A1572" s="2" t="s">
        <v>1707</v>
      </c>
      <c r="B1572" s="19">
        <v>42289</v>
      </c>
      <c r="C1572" s="8" t="s">
        <v>1706</v>
      </c>
      <c r="D1572" s="8" t="s">
        <v>10</v>
      </c>
      <c r="E1572" s="21"/>
    </row>
    <row r="1573" spans="1:5" ht="15.75" hidden="1" outlineLevel="2" x14ac:dyDescent="0.2">
      <c r="A1573" s="2" t="s">
        <v>1707</v>
      </c>
      <c r="B1573" s="19">
        <v>42289</v>
      </c>
      <c r="C1573" s="8" t="s">
        <v>1706</v>
      </c>
      <c r="D1573" s="8" t="s">
        <v>11</v>
      </c>
      <c r="E1573" s="21"/>
    </row>
    <row r="1574" spans="1:5" ht="15.75" hidden="1" outlineLevel="2" x14ac:dyDescent="0.2">
      <c r="A1574" s="2" t="s">
        <v>1707</v>
      </c>
      <c r="B1574" s="19">
        <v>42289</v>
      </c>
      <c r="C1574" s="8" t="s">
        <v>1706</v>
      </c>
      <c r="D1574" s="8" t="s">
        <v>12</v>
      </c>
      <c r="E1574" s="21"/>
    </row>
    <row r="1575" spans="1:5" ht="15.75" outlineLevel="1" collapsed="1" x14ac:dyDescent="0.2">
      <c r="A1575" s="2" t="s">
        <v>1708</v>
      </c>
      <c r="B1575" s="19">
        <v>42289</v>
      </c>
      <c r="C1575" s="8" t="s">
        <v>1709</v>
      </c>
      <c r="D1575" s="8">
        <f>SUBTOTAL(3,D1576:D1576)</f>
        <v>1</v>
      </c>
      <c r="E1575" s="21"/>
    </row>
    <row r="1576" spans="1:5" ht="15.75" hidden="1" outlineLevel="2" x14ac:dyDescent="0.2">
      <c r="A1576" s="2" t="s">
        <v>1710</v>
      </c>
      <c r="B1576" s="19">
        <v>42289</v>
      </c>
      <c r="C1576" s="8" t="s">
        <v>1709</v>
      </c>
      <c r="D1576" s="8" t="s">
        <v>10</v>
      </c>
      <c r="E1576" s="21"/>
    </row>
    <row r="1577" spans="1:5" ht="15.75" outlineLevel="1" collapsed="1" x14ac:dyDescent="0.2">
      <c r="A1577" s="2" t="s">
        <v>1711</v>
      </c>
      <c r="B1577" s="19">
        <v>42297</v>
      </c>
      <c r="C1577" s="8" t="s">
        <v>1712</v>
      </c>
      <c r="D1577" s="8">
        <f>SUBTOTAL(3,D1578:D1580)</f>
        <v>3</v>
      </c>
      <c r="E1577" s="21" t="s">
        <v>1713</v>
      </c>
    </row>
    <row r="1578" spans="1:5" ht="15.75" hidden="1" outlineLevel="2" x14ac:dyDescent="0.2">
      <c r="A1578" s="2" t="s">
        <v>1714</v>
      </c>
      <c r="B1578" s="19">
        <v>42297</v>
      </c>
      <c r="C1578" s="8" t="s">
        <v>1712</v>
      </c>
      <c r="D1578" s="8" t="s">
        <v>10</v>
      </c>
      <c r="E1578" s="21"/>
    </row>
    <row r="1579" spans="1:5" ht="15.75" hidden="1" outlineLevel="2" x14ac:dyDescent="0.2">
      <c r="A1579" s="2" t="s">
        <v>1714</v>
      </c>
      <c r="B1579" s="19">
        <v>42297</v>
      </c>
      <c r="C1579" s="8" t="s">
        <v>1712</v>
      </c>
      <c r="D1579" s="8" t="s">
        <v>11</v>
      </c>
      <c r="E1579" s="21"/>
    </row>
    <row r="1580" spans="1:5" ht="15.75" hidden="1" outlineLevel="2" x14ac:dyDescent="0.2">
      <c r="A1580" s="2" t="s">
        <v>1714</v>
      </c>
      <c r="B1580" s="19">
        <v>42297</v>
      </c>
      <c r="C1580" s="8" t="s">
        <v>1712</v>
      </c>
      <c r="D1580" s="8" t="s">
        <v>12</v>
      </c>
      <c r="E1580" s="21"/>
    </row>
    <row r="1581" spans="1:5" ht="15.75" outlineLevel="1" collapsed="1" x14ac:dyDescent="0.2">
      <c r="A1581" s="2" t="s">
        <v>1715</v>
      </c>
      <c r="B1581" s="19">
        <v>42297</v>
      </c>
      <c r="C1581" s="8" t="s">
        <v>1716</v>
      </c>
      <c r="D1581" s="8">
        <f>SUBTOTAL(3,D1582:D1583)</f>
        <v>2</v>
      </c>
      <c r="E1581" s="21"/>
    </row>
    <row r="1582" spans="1:5" ht="15.75" hidden="1" outlineLevel="2" x14ac:dyDescent="0.2">
      <c r="A1582" s="2" t="s">
        <v>1717</v>
      </c>
      <c r="B1582" s="19">
        <v>42297</v>
      </c>
      <c r="C1582" s="8" t="s">
        <v>1716</v>
      </c>
      <c r="D1582" s="8" t="s">
        <v>10</v>
      </c>
      <c r="E1582" s="21"/>
    </row>
    <row r="1583" spans="1:5" ht="15.75" hidden="1" outlineLevel="2" x14ac:dyDescent="0.2">
      <c r="A1583" s="2" t="s">
        <v>1717</v>
      </c>
      <c r="B1583" s="19">
        <v>42297</v>
      </c>
      <c r="C1583" s="8" t="s">
        <v>1716</v>
      </c>
      <c r="D1583" s="8" t="s">
        <v>31</v>
      </c>
      <c r="E1583" s="21"/>
    </row>
    <row r="1584" spans="1:5" ht="15.75" outlineLevel="1" collapsed="1" x14ac:dyDescent="0.2">
      <c r="A1584" s="71" t="s">
        <v>1718</v>
      </c>
      <c r="B1584" s="31">
        <v>42304</v>
      </c>
      <c r="C1584" s="18" t="s">
        <v>1719</v>
      </c>
      <c r="D1584" s="18">
        <f>SUBTOTAL(3,D1585:D1587)</f>
        <v>3</v>
      </c>
      <c r="E1584" s="30" t="s">
        <v>1720</v>
      </c>
    </row>
    <row r="1585" spans="1:5" ht="15.75" hidden="1" outlineLevel="2" x14ac:dyDescent="0.2">
      <c r="A1585" s="2" t="s">
        <v>1721</v>
      </c>
      <c r="B1585" s="19">
        <v>42304</v>
      </c>
      <c r="C1585" s="8" t="s">
        <v>1719</v>
      </c>
      <c r="D1585" s="8" t="s">
        <v>10</v>
      </c>
      <c r="E1585" s="21"/>
    </row>
    <row r="1586" spans="1:5" ht="15.75" hidden="1" outlineLevel="2" x14ac:dyDescent="0.2">
      <c r="A1586" s="2" t="s">
        <v>1721</v>
      </c>
      <c r="B1586" s="19">
        <v>42304</v>
      </c>
      <c r="C1586" s="8" t="s">
        <v>1719</v>
      </c>
      <c r="D1586" s="8" t="s">
        <v>11</v>
      </c>
      <c r="E1586" s="21"/>
    </row>
    <row r="1587" spans="1:5" ht="15.75" hidden="1" outlineLevel="2" x14ac:dyDescent="0.2">
      <c r="A1587" s="2" t="s">
        <v>1721</v>
      </c>
      <c r="B1587" s="19">
        <v>42304</v>
      </c>
      <c r="C1587" s="8" t="s">
        <v>1719</v>
      </c>
      <c r="D1587" s="8" t="s">
        <v>31</v>
      </c>
      <c r="E1587" s="21"/>
    </row>
    <row r="1588" spans="1:5" ht="15.75" outlineLevel="1" collapsed="1" x14ac:dyDescent="0.2">
      <c r="A1588" s="2" t="s">
        <v>1722</v>
      </c>
      <c r="B1588" s="19">
        <v>42313</v>
      </c>
      <c r="C1588" s="8" t="s">
        <v>1723</v>
      </c>
      <c r="D1588" s="8">
        <f>SUBTOTAL(3,D1589:D1590)</f>
        <v>2</v>
      </c>
      <c r="E1588" s="21"/>
    </row>
    <row r="1589" spans="1:5" ht="15.75" hidden="1" outlineLevel="2" x14ac:dyDescent="0.2">
      <c r="A1589" s="2" t="s">
        <v>1724</v>
      </c>
      <c r="B1589" s="19">
        <v>42313</v>
      </c>
      <c r="C1589" s="8" t="s">
        <v>1723</v>
      </c>
      <c r="D1589" s="8" t="s">
        <v>10</v>
      </c>
      <c r="E1589" s="21"/>
    </row>
    <row r="1590" spans="1:5" ht="15.75" hidden="1" outlineLevel="2" x14ac:dyDescent="0.2">
      <c r="A1590" s="2" t="s">
        <v>1724</v>
      </c>
      <c r="B1590" s="19">
        <v>42313</v>
      </c>
      <c r="C1590" s="8" t="s">
        <v>1723</v>
      </c>
      <c r="D1590" s="8" t="s">
        <v>11</v>
      </c>
      <c r="E1590" s="21"/>
    </row>
    <row r="1591" spans="1:5" ht="15.75" outlineLevel="1" collapsed="1" x14ac:dyDescent="0.2">
      <c r="A1591" s="2" t="s">
        <v>1725</v>
      </c>
      <c r="B1591" s="19">
        <v>42324</v>
      </c>
      <c r="C1591" s="8" t="s">
        <v>1726</v>
      </c>
      <c r="D1591" s="8">
        <f>SUBTOTAL(3,D1592:D1592)</f>
        <v>1</v>
      </c>
      <c r="E1591" s="21"/>
    </row>
    <row r="1592" spans="1:5" ht="15.75" hidden="1" outlineLevel="2" x14ac:dyDescent="0.2">
      <c r="A1592" s="2" t="s">
        <v>1725</v>
      </c>
      <c r="B1592" s="19">
        <v>42324</v>
      </c>
      <c r="C1592" s="8" t="s">
        <v>1726</v>
      </c>
      <c r="D1592" s="8" t="s">
        <v>10</v>
      </c>
      <c r="E1592" s="21"/>
    </row>
    <row r="1593" spans="1:5" ht="15.75" outlineLevel="1" collapsed="1" x14ac:dyDescent="0.2">
      <c r="A1593" s="2" t="s">
        <v>1727</v>
      </c>
      <c r="B1593" s="19">
        <v>42331</v>
      </c>
      <c r="C1593" s="8" t="s">
        <v>1728</v>
      </c>
      <c r="D1593" s="8">
        <f>SUBTOTAL(3,D1594:D1596)</f>
        <v>3</v>
      </c>
      <c r="E1593" s="21"/>
    </row>
    <row r="1594" spans="1:5" ht="15.75" hidden="1" outlineLevel="2" x14ac:dyDescent="0.2">
      <c r="A1594" s="2" t="s">
        <v>1727</v>
      </c>
      <c r="B1594" s="19">
        <v>42331</v>
      </c>
      <c r="C1594" s="8" t="s">
        <v>1728</v>
      </c>
      <c r="D1594" s="8" t="s">
        <v>10</v>
      </c>
      <c r="E1594" s="21"/>
    </row>
    <row r="1595" spans="1:5" ht="15.75" hidden="1" outlineLevel="2" x14ac:dyDescent="0.2">
      <c r="A1595" s="2" t="s">
        <v>1727</v>
      </c>
      <c r="B1595" s="19">
        <v>42331</v>
      </c>
      <c r="C1595" s="8" t="s">
        <v>1728</v>
      </c>
      <c r="D1595" s="8" t="s">
        <v>11</v>
      </c>
      <c r="E1595" s="21"/>
    </row>
    <row r="1596" spans="1:5" ht="15.75" hidden="1" outlineLevel="2" x14ac:dyDescent="0.2">
      <c r="A1596" s="2" t="s">
        <v>1727</v>
      </c>
      <c r="B1596" s="19">
        <v>42331</v>
      </c>
      <c r="C1596" s="8" t="s">
        <v>1728</v>
      </c>
      <c r="D1596" s="8" t="s">
        <v>31</v>
      </c>
      <c r="E1596" s="21"/>
    </row>
    <row r="1597" spans="1:5" ht="15.75" outlineLevel="1" collapsed="1" x14ac:dyDescent="0.2">
      <c r="A1597" s="2" t="s">
        <v>1729</v>
      </c>
      <c r="B1597" s="19">
        <v>42331</v>
      </c>
      <c r="C1597" s="8" t="s">
        <v>1730</v>
      </c>
      <c r="D1597" s="8">
        <f>SUBTOTAL(3,D1598:D1598)</f>
        <v>1</v>
      </c>
      <c r="E1597" s="21"/>
    </row>
    <row r="1598" spans="1:5" ht="15.75" hidden="1" outlineLevel="2" x14ac:dyDescent="0.2">
      <c r="A1598" s="2" t="s">
        <v>1731</v>
      </c>
      <c r="B1598" s="19">
        <v>42331</v>
      </c>
      <c r="C1598" s="8" t="s">
        <v>1730</v>
      </c>
      <c r="D1598" s="8" t="s">
        <v>10</v>
      </c>
      <c r="E1598" s="21"/>
    </row>
    <row r="1599" spans="1:5" ht="15.75" outlineLevel="1" collapsed="1" x14ac:dyDescent="0.2">
      <c r="A1599" s="7" t="s">
        <v>1732</v>
      </c>
      <c r="B1599" s="19">
        <v>42349</v>
      </c>
      <c r="C1599" s="8" t="s">
        <v>1733</v>
      </c>
      <c r="D1599" s="6">
        <v>3</v>
      </c>
      <c r="E1599" s="21"/>
    </row>
    <row r="1600" spans="1:5" ht="15.75" hidden="1" outlineLevel="2" x14ac:dyDescent="0.2">
      <c r="A1600" s="7" t="s">
        <v>1732</v>
      </c>
      <c r="B1600" s="19">
        <v>42349</v>
      </c>
      <c r="C1600" s="8" t="s">
        <v>1733</v>
      </c>
      <c r="D1600" s="8" t="s">
        <v>10</v>
      </c>
      <c r="E1600" s="21"/>
    </row>
    <row r="1601" spans="1:5" ht="15.75" hidden="1" outlineLevel="2" x14ac:dyDescent="0.2">
      <c r="A1601" s="7" t="s">
        <v>1732</v>
      </c>
      <c r="B1601" s="19">
        <v>42349</v>
      </c>
      <c r="C1601" s="8" t="s">
        <v>1733</v>
      </c>
      <c r="D1601" s="8" t="s">
        <v>11</v>
      </c>
      <c r="E1601" s="21"/>
    </row>
    <row r="1602" spans="1:5" ht="15.75" hidden="1" outlineLevel="2" x14ac:dyDescent="0.2">
      <c r="A1602" s="7" t="s">
        <v>1732</v>
      </c>
      <c r="B1602" s="19">
        <v>42349</v>
      </c>
      <c r="C1602" s="8" t="s">
        <v>1733</v>
      </c>
      <c r="D1602" s="8" t="s">
        <v>12</v>
      </c>
      <c r="E1602" s="21"/>
    </row>
    <row r="1603" spans="1:5" ht="15.75" outlineLevel="1" collapsed="1" x14ac:dyDescent="0.2">
      <c r="A1603" s="7" t="s">
        <v>1734</v>
      </c>
      <c r="B1603" s="19">
        <v>42356</v>
      </c>
      <c r="C1603" s="8" t="s">
        <v>1735</v>
      </c>
      <c r="D1603" s="6">
        <v>3</v>
      </c>
      <c r="E1603" s="21"/>
    </row>
    <row r="1604" spans="1:5" ht="15.75" hidden="1" outlineLevel="2" x14ac:dyDescent="0.2">
      <c r="A1604" s="7" t="s">
        <v>1736</v>
      </c>
      <c r="B1604" s="19">
        <v>42356</v>
      </c>
      <c r="C1604" s="8" t="s">
        <v>1735</v>
      </c>
      <c r="D1604" s="6" t="s">
        <v>10</v>
      </c>
      <c r="E1604" s="21"/>
    </row>
    <row r="1605" spans="1:5" ht="15.75" hidden="1" outlineLevel="2" x14ac:dyDescent="0.2">
      <c r="A1605" s="7" t="s">
        <v>1736</v>
      </c>
      <c r="B1605" s="19">
        <v>42356</v>
      </c>
      <c r="C1605" s="8" t="s">
        <v>1735</v>
      </c>
      <c r="D1605" s="6" t="s">
        <v>11</v>
      </c>
      <c r="E1605" s="21"/>
    </row>
    <row r="1606" spans="1:5" ht="15.75" hidden="1" outlineLevel="2" x14ac:dyDescent="0.2">
      <c r="A1606" s="7" t="s">
        <v>1736</v>
      </c>
      <c r="B1606" s="19">
        <v>42356</v>
      </c>
      <c r="C1606" s="8" t="s">
        <v>1735</v>
      </c>
      <c r="D1606" s="6" t="s">
        <v>12</v>
      </c>
      <c r="E1606" s="21"/>
    </row>
    <row r="1607" spans="1:5" ht="15.75" outlineLevel="1" collapsed="1" x14ac:dyDescent="0.2">
      <c r="A1607" s="7" t="s">
        <v>1737</v>
      </c>
      <c r="B1607" s="19">
        <v>42356</v>
      </c>
      <c r="C1607" s="8" t="s">
        <v>1738</v>
      </c>
      <c r="D1607" s="8">
        <v>1</v>
      </c>
      <c r="E1607" s="21"/>
    </row>
    <row r="1608" spans="1:5" ht="15.75" hidden="1" outlineLevel="2" x14ac:dyDescent="0.2">
      <c r="A1608" s="7" t="s">
        <v>1737</v>
      </c>
      <c r="B1608" s="19">
        <v>42356</v>
      </c>
      <c r="C1608" s="8" t="s">
        <v>1733</v>
      </c>
      <c r="D1608" s="8" t="s">
        <v>10</v>
      </c>
      <c r="E1608" s="21"/>
    </row>
    <row r="1609" spans="1:5" ht="15.75" outlineLevel="1" collapsed="1" x14ac:dyDescent="0.2">
      <c r="A1609" s="7" t="s">
        <v>1739</v>
      </c>
      <c r="B1609" s="5">
        <v>42373</v>
      </c>
      <c r="C1609" s="8" t="s">
        <v>1740</v>
      </c>
      <c r="D1609" s="6">
        <v>2</v>
      </c>
      <c r="E1609" s="21"/>
    </row>
    <row r="1610" spans="1:5" ht="15.75" hidden="1" outlineLevel="2" x14ac:dyDescent="0.2">
      <c r="A1610" s="7"/>
      <c r="B1610" s="5"/>
      <c r="C1610" s="8"/>
      <c r="D1610" s="6" t="s">
        <v>10</v>
      </c>
      <c r="E1610" s="21"/>
    </row>
    <row r="1611" spans="1:5" ht="15.75" hidden="1" outlineLevel="2" x14ac:dyDescent="0.2">
      <c r="A1611" s="7"/>
      <c r="B1611" s="5"/>
      <c r="C1611" s="8"/>
      <c r="D1611" s="6" t="s">
        <v>11</v>
      </c>
      <c r="E1611" s="21"/>
    </row>
    <row r="1612" spans="1:5" ht="15.75" outlineLevel="1" collapsed="1" x14ac:dyDescent="0.2">
      <c r="A1612" s="7" t="s">
        <v>1741</v>
      </c>
      <c r="B1612" s="5">
        <v>42408</v>
      </c>
      <c r="C1612" s="8" t="s">
        <v>1742</v>
      </c>
      <c r="D1612" s="8">
        <v>1</v>
      </c>
      <c r="E1612" s="21"/>
    </row>
    <row r="1613" spans="1:5" ht="15.75" hidden="1" outlineLevel="2" x14ac:dyDescent="0.2">
      <c r="A1613" s="7"/>
      <c r="B1613" s="5"/>
      <c r="C1613" s="8"/>
      <c r="D1613" s="6" t="s">
        <v>10</v>
      </c>
      <c r="E1613" s="21"/>
    </row>
    <row r="1614" spans="1:5" ht="15.75" outlineLevel="1" collapsed="1" x14ac:dyDescent="0.2">
      <c r="A1614" s="75" t="s">
        <v>1743</v>
      </c>
      <c r="B1614" s="17">
        <v>42410</v>
      </c>
      <c r="C1614" s="18" t="s">
        <v>1744</v>
      </c>
      <c r="D1614" s="18">
        <v>1</v>
      </c>
      <c r="E1614" s="30" t="s">
        <v>2773</v>
      </c>
    </row>
    <row r="1615" spans="1:5" ht="15.75" hidden="1" outlineLevel="2" x14ac:dyDescent="0.2">
      <c r="A1615" s="7"/>
      <c r="B1615" s="5"/>
      <c r="C1615" s="8"/>
      <c r="D1615" s="6" t="s">
        <v>10</v>
      </c>
      <c r="E1615" s="40"/>
    </row>
    <row r="1616" spans="1:5" ht="15.75" outlineLevel="1" collapsed="1" x14ac:dyDescent="0.2">
      <c r="A1616" s="7" t="s">
        <v>1745</v>
      </c>
      <c r="B1616" s="5">
        <v>42425</v>
      </c>
      <c r="C1616" s="8" t="s">
        <v>1746</v>
      </c>
      <c r="D1616" s="8">
        <v>1</v>
      </c>
      <c r="E1616" s="21"/>
    </row>
    <row r="1617" spans="1:5" ht="15.75" hidden="1" outlineLevel="2" x14ac:dyDescent="0.2">
      <c r="A1617" s="7"/>
      <c r="B1617" s="5"/>
      <c r="C1617" s="8"/>
      <c r="D1617" s="8" t="s">
        <v>10</v>
      </c>
      <c r="E1617" s="21"/>
    </row>
    <row r="1618" spans="1:5" ht="15.75" outlineLevel="1" collapsed="1" x14ac:dyDescent="0.2">
      <c r="A1618" s="7" t="s">
        <v>1747</v>
      </c>
      <c r="B1618" s="5">
        <v>42439</v>
      </c>
      <c r="C1618" s="8" t="s">
        <v>1748</v>
      </c>
      <c r="D1618" s="8">
        <v>3</v>
      </c>
      <c r="E1618" s="21"/>
    </row>
    <row r="1619" spans="1:5" ht="15.75" hidden="1" outlineLevel="2" x14ac:dyDescent="0.2">
      <c r="A1619" s="7"/>
      <c r="B1619" s="21"/>
      <c r="C1619" s="8"/>
      <c r="D1619" s="6" t="s">
        <v>10</v>
      </c>
      <c r="E1619" s="21"/>
    </row>
    <row r="1620" spans="1:5" ht="15.75" hidden="1" outlineLevel="2" x14ac:dyDescent="0.2">
      <c r="A1620" s="7"/>
      <c r="B1620" s="21"/>
      <c r="C1620" s="8"/>
      <c r="D1620" s="6" t="s">
        <v>11</v>
      </c>
      <c r="E1620" s="21"/>
    </row>
    <row r="1621" spans="1:5" ht="15.75" hidden="1" outlineLevel="2" x14ac:dyDescent="0.2">
      <c r="A1621" s="7"/>
      <c r="B1621" s="21"/>
      <c r="C1621" s="8"/>
      <c r="D1621" s="6" t="s">
        <v>12</v>
      </c>
      <c r="E1621" s="21"/>
    </row>
    <row r="1622" spans="1:5" ht="15.75" outlineLevel="1" collapsed="1" x14ac:dyDescent="0.2">
      <c r="A1622" s="7" t="s">
        <v>1749</v>
      </c>
      <c r="B1622" s="5">
        <v>42445</v>
      </c>
      <c r="C1622" s="8" t="s">
        <v>1750</v>
      </c>
      <c r="D1622" s="8">
        <v>3</v>
      </c>
      <c r="E1622" s="21"/>
    </row>
    <row r="1623" spans="1:5" ht="15.75" hidden="1" outlineLevel="2" x14ac:dyDescent="0.2">
      <c r="A1623" s="7"/>
      <c r="B1623" s="5"/>
      <c r="C1623" s="8"/>
      <c r="D1623" s="6" t="s">
        <v>10</v>
      </c>
      <c r="E1623" s="21"/>
    </row>
    <row r="1624" spans="1:5" ht="15.75" hidden="1" outlineLevel="2" x14ac:dyDescent="0.2">
      <c r="A1624" s="7"/>
      <c r="B1624" s="5"/>
      <c r="C1624" s="8"/>
      <c r="D1624" s="6" t="s">
        <v>11</v>
      </c>
      <c r="E1624" s="21"/>
    </row>
    <row r="1625" spans="1:5" ht="15.75" hidden="1" outlineLevel="2" x14ac:dyDescent="0.2">
      <c r="A1625" s="7"/>
      <c r="B1625" s="5"/>
      <c r="C1625" s="8"/>
      <c r="D1625" s="6" t="s">
        <v>12</v>
      </c>
      <c r="E1625" s="21"/>
    </row>
    <row r="1626" spans="1:5" ht="15.75" outlineLevel="1" collapsed="1" x14ac:dyDescent="0.2">
      <c r="A1626" s="7" t="s">
        <v>1751</v>
      </c>
      <c r="B1626" s="5">
        <v>42450</v>
      </c>
      <c r="C1626" s="8" t="s">
        <v>1752</v>
      </c>
      <c r="D1626" s="8">
        <v>3</v>
      </c>
      <c r="E1626" s="21"/>
    </row>
    <row r="1627" spans="1:5" ht="15.75" hidden="1" outlineLevel="2" x14ac:dyDescent="0.2">
      <c r="A1627" s="7"/>
      <c r="B1627" s="5"/>
      <c r="C1627" s="8"/>
      <c r="D1627" s="6" t="s">
        <v>10</v>
      </c>
      <c r="E1627" s="21"/>
    </row>
    <row r="1628" spans="1:5" ht="15.75" hidden="1" outlineLevel="2" x14ac:dyDescent="0.2">
      <c r="A1628" s="7"/>
      <c r="B1628" s="5"/>
      <c r="C1628" s="8"/>
      <c r="D1628" s="6" t="s">
        <v>11</v>
      </c>
      <c r="E1628" s="21"/>
    </row>
    <row r="1629" spans="1:5" ht="15.75" hidden="1" outlineLevel="2" x14ac:dyDescent="0.2">
      <c r="A1629" s="7"/>
      <c r="B1629" s="5"/>
      <c r="C1629" s="8"/>
      <c r="D1629" s="6" t="s">
        <v>12</v>
      </c>
      <c r="E1629" s="21"/>
    </row>
    <row r="1630" spans="1:5" ht="15.75" outlineLevel="1" collapsed="1" x14ac:dyDescent="0.2">
      <c r="A1630" s="7" t="s">
        <v>1753</v>
      </c>
      <c r="B1630" s="5">
        <v>42450</v>
      </c>
      <c r="C1630" s="8" t="s">
        <v>1754</v>
      </c>
      <c r="D1630" s="8">
        <v>3</v>
      </c>
      <c r="E1630" s="21"/>
    </row>
    <row r="1631" spans="1:5" ht="15.75" hidden="1" outlineLevel="2" x14ac:dyDescent="0.2">
      <c r="A1631" s="7"/>
      <c r="B1631" s="5"/>
      <c r="C1631" s="8"/>
      <c r="D1631" s="6" t="s">
        <v>10</v>
      </c>
      <c r="E1631" s="21"/>
    </row>
    <row r="1632" spans="1:5" ht="15.75" hidden="1" outlineLevel="2" x14ac:dyDescent="0.2">
      <c r="A1632" s="7"/>
      <c r="B1632" s="5"/>
      <c r="C1632" s="8"/>
      <c r="D1632" s="6" t="s">
        <v>11</v>
      </c>
      <c r="E1632" s="21"/>
    </row>
    <row r="1633" spans="1:5" ht="15.75" hidden="1" outlineLevel="2" x14ac:dyDescent="0.2">
      <c r="A1633" s="7"/>
      <c r="B1633" s="5"/>
      <c r="C1633" s="8"/>
      <c r="D1633" s="6" t="s">
        <v>12</v>
      </c>
      <c r="E1633" s="21"/>
    </row>
    <row r="1634" spans="1:5" ht="15.75" outlineLevel="1" collapsed="1" x14ac:dyDescent="0.2">
      <c r="A1634" s="7" t="s">
        <v>1755</v>
      </c>
      <c r="B1634" s="5">
        <v>42452</v>
      </c>
      <c r="C1634" s="8" t="s">
        <v>1756</v>
      </c>
      <c r="D1634" s="8">
        <v>3</v>
      </c>
      <c r="E1634" s="21"/>
    </row>
    <row r="1635" spans="1:5" ht="15.75" hidden="1" outlineLevel="2" x14ac:dyDescent="0.2">
      <c r="A1635" s="7"/>
      <c r="B1635" s="5"/>
      <c r="C1635" s="8"/>
      <c r="D1635" s="6" t="s">
        <v>10</v>
      </c>
      <c r="E1635" s="21"/>
    </row>
    <row r="1636" spans="1:5" ht="15.75" hidden="1" outlineLevel="2" x14ac:dyDescent="0.2">
      <c r="A1636" s="7"/>
      <c r="B1636" s="5"/>
      <c r="C1636" s="8"/>
      <c r="D1636" s="6" t="s">
        <v>11</v>
      </c>
      <c r="E1636" s="21"/>
    </row>
    <row r="1637" spans="1:5" ht="15.75" hidden="1" outlineLevel="2" x14ac:dyDescent="0.2">
      <c r="A1637" s="7"/>
      <c r="B1637" s="5"/>
      <c r="C1637" s="8"/>
      <c r="D1637" s="6" t="s">
        <v>12</v>
      </c>
      <c r="E1637" s="21"/>
    </row>
    <row r="1638" spans="1:5" ht="15.75" outlineLevel="1" collapsed="1" x14ac:dyDescent="0.2">
      <c r="A1638" s="7" t="s">
        <v>1757</v>
      </c>
      <c r="B1638" s="5">
        <v>42453</v>
      </c>
      <c r="C1638" s="8" t="s">
        <v>1758</v>
      </c>
      <c r="D1638" s="8">
        <v>3</v>
      </c>
      <c r="E1638" s="21"/>
    </row>
    <row r="1639" spans="1:5" ht="15.75" hidden="1" outlineLevel="2" x14ac:dyDescent="0.2">
      <c r="A1639" s="7"/>
      <c r="B1639" s="21"/>
      <c r="C1639" s="21"/>
      <c r="D1639" s="6" t="s">
        <v>10</v>
      </c>
      <c r="E1639" s="40"/>
    </row>
    <row r="1640" spans="1:5" ht="15.75" hidden="1" outlineLevel="2" x14ac:dyDescent="0.2">
      <c r="A1640" s="7"/>
      <c r="B1640" s="21"/>
      <c r="C1640" s="21"/>
      <c r="D1640" s="6" t="s">
        <v>11</v>
      </c>
      <c r="E1640" s="40"/>
    </row>
    <row r="1641" spans="1:5" ht="15.75" hidden="1" outlineLevel="2" x14ac:dyDescent="0.2">
      <c r="A1641" s="7"/>
      <c r="B1641" s="21"/>
      <c r="C1641" s="21"/>
      <c r="D1641" s="6" t="s">
        <v>12</v>
      </c>
      <c r="E1641" s="40"/>
    </row>
    <row r="1642" spans="1:5" ht="15.75" customHeight="1" outlineLevel="1" collapsed="1" x14ac:dyDescent="0.2">
      <c r="A1642" s="2" t="s">
        <v>1759</v>
      </c>
      <c r="B1642" s="5">
        <v>42454</v>
      </c>
      <c r="C1642" s="8" t="s">
        <v>1760</v>
      </c>
      <c r="D1642" s="8">
        <v>3</v>
      </c>
      <c r="E1642" s="21"/>
    </row>
    <row r="1643" spans="1:5" ht="15.75" hidden="1" outlineLevel="2" x14ac:dyDescent="0.2">
      <c r="A1643" s="7"/>
      <c r="B1643" s="21"/>
      <c r="C1643" s="21"/>
      <c r="D1643" s="6" t="s">
        <v>10</v>
      </c>
      <c r="E1643" s="40"/>
    </row>
    <row r="1644" spans="1:5" ht="15.75" hidden="1" outlineLevel="2" x14ac:dyDescent="0.2">
      <c r="A1644" s="7"/>
      <c r="B1644" s="21"/>
      <c r="C1644" s="21"/>
      <c r="D1644" s="6" t="s">
        <v>11</v>
      </c>
      <c r="E1644" s="40"/>
    </row>
    <row r="1645" spans="1:5" ht="15.75" hidden="1" outlineLevel="2" x14ac:dyDescent="0.2">
      <c r="A1645" s="49"/>
      <c r="B1645" s="50"/>
      <c r="C1645" s="50"/>
      <c r="D1645" s="32" t="s">
        <v>12</v>
      </c>
      <c r="E1645" s="40"/>
    </row>
    <row r="1646" spans="1:5" ht="15.75" outlineLevel="1" collapsed="1" x14ac:dyDescent="0.2">
      <c r="A1646" s="2" t="s">
        <v>1761</v>
      </c>
      <c r="B1646" s="5">
        <v>42460</v>
      </c>
      <c r="C1646" s="8" t="s">
        <v>1762</v>
      </c>
      <c r="D1646" s="8">
        <v>3</v>
      </c>
      <c r="E1646" s="21"/>
    </row>
    <row r="1647" spans="1:5" ht="15.75" hidden="1" outlineLevel="2" x14ac:dyDescent="0.2">
      <c r="A1647" s="7"/>
      <c r="B1647" s="21"/>
      <c r="C1647" s="21"/>
      <c r="D1647" s="6" t="s">
        <v>10</v>
      </c>
      <c r="E1647" s="21"/>
    </row>
    <row r="1648" spans="1:5" ht="15.75" hidden="1" outlineLevel="2" x14ac:dyDescent="0.2">
      <c r="A1648" s="7"/>
      <c r="B1648" s="21"/>
      <c r="C1648" s="21"/>
      <c r="D1648" s="6" t="s">
        <v>11</v>
      </c>
      <c r="E1648" s="21"/>
    </row>
    <row r="1649" spans="1:5" ht="15.75" hidden="1" outlineLevel="2" x14ac:dyDescent="0.2">
      <c r="A1649" s="7"/>
      <c r="B1649" s="21"/>
      <c r="C1649" s="21"/>
      <c r="D1649" s="32" t="s">
        <v>12</v>
      </c>
      <c r="E1649" s="21"/>
    </row>
    <row r="1650" spans="1:5" ht="15.75" outlineLevel="1" collapsed="1" x14ac:dyDescent="0.2">
      <c r="A1650" s="7" t="s">
        <v>1763</v>
      </c>
      <c r="B1650" s="5">
        <v>42461</v>
      </c>
      <c r="C1650" s="8" t="s">
        <v>1764</v>
      </c>
      <c r="D1650" s="8">
        <v>3</v>
      </c>
      <c r="E1650" s="21"/>
    </row>
    <row r="1651" spans="1:5" ht="15.75" hidden="1" outlineLevel="2" x14ac:dyDescent="0.2">
      <c r="A1651" s="7"/>
      <c r="B1651" s="21"/>
      <c r="C1651" s="21"/>
      <c r="D1651" s="6" t="s">
        <v>10</v>
      </c>
      <c r="E1651" s="21"/>
    </row>
    <row r="1652" spans="1:5" ht="15.75" hidden="1" outlineLevel="2" x14ac:dyDescent="0.2">
      <c r="A1652" s="7"/>
      <c r="B1652" s="21"/>
      <c r="C1652" s="21"/>
      <c r="D1652" s="6" t="s">
        <v>11</v>
      </c>
      <c r="E1652" s="21"/>
    </row>
    <row r="1653" spans="1:5" ht="15.75" hidden="1" outlineLevel="2" x14ac:dyDescent="0.2">
      <c r="A1653" s="7"/>
      <c r="B1653" s="21"/>
      <c r="C1653" s="21"/>
      <c r="D1653" s="32" t="s">
        <v>12</v>
      </c>
      <c r="E1653" s="21"/>
    </row>
    <row r="1654" spans="1:5" ht="15.75" outlineLevel="1" collapsed="1" x14ac:dyDescent="0.2">
      <c r="A1654" s="7" t="s">
        <v>1765</v>
      </c>
      <c r="B1654" s="5">
        <v>42465</v>
      </c>
      <c r="C1654" s="8" t="s">
        <v>1766</v>
      </c>
      <c r="D1654" s="8">
        <v>1</v>
      </c>
      <c r="E1654" s="21" t="s">
        <v>1767</v>
      </c>
    </row>
    <row r="1655" spans="1:5" ht="15.75" hidden="1" outlineLevel="2" x14ac:dyDescent="0.2">
      <c r="A1655" s="7"/>
      <c r="B1655" s="21"/>
      <c r="C1655" s="21"/>
      <c r="D1655" s="6" t="s">
        <v>10</v>
      </c>
      <c r="E1655" s="21"/>
    </row>
    <row r="1656" spans="1:5" ht="15.75" outlineLevel="1" collapsed="1" x14ac:dyDescent="0.2">
      <c r="A1656" s="7" t="s">
        <v>1768</v>
      </c>
      <c r="B1656" s="5">
        <v>42473</v>
      </c>
      <c r="C1656" s="8" t="s">
        <v>1769</v>
      </c>
      <c r="D1656" s="8">
        <v>3</v>
      </c>
      <c r="E1656" s="21"/>
    </row>
    <row r="1657" spans="1:5" ht="15.75" hidden="1" outlineLevel="2" x14ac:dyDescent="0.2">
      <c r="A1657" s="7"/>
      <c r="B1657" s="5"/>
      <c r="C1657" s="8"/>
      <c r="D1657" s="6" t="s">
        <v>10</v>
      </c>
      <c r="E1657" s="21"/>
    </row>
    <row r="1658" spans="1:5" ht="15.75" hidden="1" outlineLevel="2" x14ac:dyDescent="0.2">
      <c r="A1658" s="7"/>
      <c r="B1658" s="21"/>
      <c r="C1658" s="21"/>
      <c r="D1658" s="6" t="s">
        <v>11</v>
      </c>
      <c r="E1658" s="21"/>
    </row>
    <row r="1659" spans="1:5" ht="15.75" hidden="1" outlineLevel="2" x14ac:dyDescent="0.2">
      <c r="A1659" s="7"/>
      <c r="B1659" s="21"/>
      <c r="C1659" s="21"/>
      <c r="D1659" s="32" t="s">
        <v>12</v>
      </c>
      <c r="E1659" s="21"/>
    </row>
    <row r="1660" spans="1:5" ht="15.75" outlineLevel="1" collapsed="1" x14ac:dyDescent="0.2">
      <c r="A1660" s="7" t="s">
        <v>1770</v>
      </c>
      <c r="B1660" s="5">
        <v>42493</v>
      </c>
      <c r="C1660" s="8" t="s">
        <v>1771</v>
      </c>
      <c r="D1660" s="8">
        <v>3</v>
      </c>
      <c r="E1660" s="21"/>
    </row>
    <row r="1661" spans="1:5" ht="15.75" hidden="1" outlineLevel="2" x14ac:dyDescent="0.2">
      <c r="A1661" s="7"/>
      <c r="B1661" s="21"/>
      <c r="C1661" s="21"/>
      <c r="D1661" s="6" t="s">
        <v>10</v>
      </c>
      <c r="E1661" s="21"/>
    </row>
    <row r="1662" spans="1:5" ht="15.75" hidden="1" outlineLevel="2" x14ac:dyDescent="0.2">
      <c r="A1662" s="7"/>
      <c r="B1662" s="21"/>
      <c r="C1662" s="21"/>
      <c r="D1662" s="6" t="s">
        <v>11</v>
      </c>
      <c r="E1662" s="21"/>
    </row>
    <row r="1663" spans="1:5" ht="15.75" hidden="1" outlineLevel="2" x14ac:dyDescent="0.2">
      <c r="A1663" s="7"/>
      <c r="B1663" s="21"/>
      <c r="C1663" s="21"/>
      <c r="D1663" s="6" t="s">
        <v>12</v>
      </c>
      <c r="E1663" s="21"/>
    </row>
    <row r="1664" spans="1:5" ht="15.75" outlineLevel="1" collapsed="1" x14ac:dyDescent="0.2">
      <c r="A1664" s="7" t="s">
        <v>1772</v>
      </c>
      <c r="B1664" s="5">
        <v>42495</v>
      </c>
      <c r="C1664" s="8" t="s">
        <v>1773</v>
      </c>
      <c r="D1664" s="8">
        <v>3</v>
      </c>
      <c r="E1664" s="21"/>
    </row>
    <row r="1665" spans="1:5" ht="15.75" hidden="1" outlineLevel="2" x14ac:dyDescent="0.2">
      <c r="A1665" s="7"/>
      <c r="B1665" s="21"/>
      <c r="C1665" s="21"/>
      <c r="D1665" s="6" t="s">
        <v>10</v>
      </c>
      <c r="E1665" s="21"/>
    </row>
    <row r="1666" spans="1:5" ht="15.75" hidden="1" outlineLevel="2" x14ac:dyDescent="0.2">
      <c r="A1666" s="7"/>
      <c r="B1666" s="21"/>
      <c r="C1666" s="21"/>
      <c r="D1666" s="6" t="s">
        <v>11</v>
      </c>
      <c r="E1666" s="21"/>
    </row>
    <row r="1667" spans="1:5" ht="15.75" hidden="1" outlineLevel="2" x14ac:dyDescent="0.2">
      <c r="A1667" s="7"/>
      <c r="B1667" s="21"/>
      <c r="C1667" s="21"/>
      <c r="D1667" s="6" t="s">
        <v>12</v>
      </c>
      <c r="E1667" s="21"/>
    </row>
    <row r="1668" spans="1:5" ht="15.75" outlineLevel="1" collapsed="1" x14ac:dyDescent="0.2">
      <c r="A1668" s="2" t="s">
        <v>1774</v>
      </c>
      <c r="B1668" s="5">
        <v>42500</v>
      </c>
      <c r="C1668" s="8" t="s">
        <v>1775</v>
      </c>
      <c r="D1668" s="8">
        <v>3</v>
      </c>
      <c r="E1668" s="21"/>
    </row>
    <row r="1669" spans="1:5" ht="15.75" hidden="1" outlineLevel="2" x14ac:dyDescent="0.2">
      <c r="A1669" s="15"/>
      <c r="B1669" s="40"/>
      <c r="C1669" s="40"/>
      <c r="D1669" s="6" t="s">
        <v>10</v>
      </c>
      <c r="E1669" s="21"/>
    </row>
    <row r="1670" spans="1:5" ht="15.75" hidden="1" outlineLevel="2" x14ac:dyDescent="0.2">
      <c r="A1670" s="15"/>
      <c r="B1670" s="40"/>
      <c r="C1670" s="40"/>
      <c r="D1670" s="6" t="s">
        <v>11</v>
      </c>
      <c r="E1670" s="21"/>
    </row>
    <row r="1671" spans="1:5" ht="15.75" hidden="1" outlineLevel="2" x14ac:dyDescent="0.2">
      <c r="A1671" s="15"/>
      <c r="B1671" s="40"/>
      <c r="C1671" s="40"/>
      <c r="D1671" s="6" t="s">
        <v>12</v>
      </c>
      <c r="E1671" s="21"/>
    </row>
    <row r="1672" spans="1:5" ht="15.75" outlineLevel="1" collapsed="1" x14ac:dyDescent="0.2">
      <c r="A1672" s="7" t="s">
        <v>1776</v>
      </c>
      <c r="B1672" s="5">
        <v>42501</v>
      </c>
      <c r="C1672" s="8" t="s">
        <v>1777</v>
      </c>
      <c r="D1672" s="8">
        <v>1</v>
      </c>
      <c r="E1672" s="21"/>
    </row>
    <row r="1673" spans="1:5" ht="15.75" hidden="1" outlineLevel="2" x14ac:dyDescent="0.2">
      <c r="A1673" s="15"/>
      <c r="B1673" s="40"/>
      <c r="C1673" s="40"/>
      <c r="D1673" s="6" t="s">
        <v>10</v>
      </c>
      <c r="E1673" s="21"/>
    </row>
    <row r="1674" spans="1:5" ht="15.75" outlineLevel="1" collapsed="1" x14ac:dyDescent="0.2">
      <c r="A1674" s="2" t="s">
        <v>1778</v>
      </c>
      <c r="B1674" s="5">
        <v>42503</v>
      </c>
      <c r="C1674" s="8" t="s">
        <v>1779</v>
      </c>
      <c r="D1674" s="8">
        <v>3</v>
      </c>
      <c r="E1674" s="21"/>
    </row>
    <row r="1675" spans="1:5" ht="15.75" hidden="1" outlineLevel="2" x14ac:dyDescent="0.2">
      <c r="A1675" s="15"/>
      <c r="B1675" s="40"/>
      <c r="C1675" s="40"/>
      <c r="D1675" s="6" t="s">
        <v>10</v>
      </c>
      <c r="E1675" s="21"/>
    </row>
    <row r="1676" spans="1:5" ht="15.75" hidden="1" outlineLevel="2" x14ac:dyDescent="0.2">
      <c r="A1676" s="15"/>
      <c r="B1676" s="40"/>
      <c r="C1676" s="40"/>
      <c r="D1676" s="6" t="s">
        <v>11</v>
      </c>
      <c r="E1676" s="21"/>
    </row>
    <row r="1677" spans="1:5" ht="15.75" hidden="1" outlineLevel="2" x14ac:dyDescent="0.2">
      <c r="A1677" s="15"/>
      <c r="B1677" s="40"/>
      <c r="C1677" s="40"/>
      <c r="D1677" s="6" t="s">
        <v>12</v>
      </c>
      <c r="E1677" s="21"/>
    </row>
    <row r="1678" spans="1:5" ht="15.75" outlineLevel="1" collapsed="1" x14ac:dyDescent="0.2">
      <c r="A1678" s="2" t="s">
        <v>1780</v>
      </c>
      <c r="B1678" s="5">
        <v>42503</v>
      </c>
      <c r="C1678" s="8" t="s">
        <v>1781</v>
      </c>
      <c r="D1678" s="8">
        <v>3</v>
      </c>
      <c r="E1678" s="21"/>
    </row>
    <row r="1679" spans="1:5" ht="15.75" hidden="1" outlineLevel="2" x14ac:dyDescent="0.2">
      <c r="A1679" s="15"/>
      <c r="B1679" s="40"/>
      <c r="C1679" s="40"/>
      <c r="D1679" s="6" t="s">
        <v>10</v>
      </c>
      <c r="E1679" s="21"/>
    </row>
    <row r="1680" spans="1:5" ht="15.75" hidden="1" outlineLevel="2" x14ac:dyDescent="0.2">
      <c r="A1680" s="15"/>
      <c r="B1680" s="40"/>
      <c r="C1680" s="40"/>
      <c r="D1680" s="6" t="s">
        <v>11</v>
      </c>
      <c r="E1680" s="21"/>
    </row>
    <row r="1681" spans="1:5" ht="15.75" hidden="1" outlineLevel="2" x14ac:dyDescent="0.2">
      <c r="A1681" s="15"/>
      <c r="B1681" s="40"/>
      <c r="C1681" s="40"/>
      <c r="D1681" s="6" t="s">
        <v>12</v>
      </c>
      <c r="E1681" s="21"/>
    </row>
    <row r="1682" spans="1:5" ht="15.75" outlineLevel="1" collapsed="1" x14ac:dyDescent="0.2">
      <c r="A1682" s="2" t="s">
        <v>1782</v>
      </c>
      <c r="B1682" s="5">
        <v>42507</v>
      </c>
      <c r="C1682" s="8" t="s">
        <v>1783</v>
      </c>
      <c r="D1682" s="8">
        <v>1</v>
      </c>
      <c r="E1682" s="21"/>
    </row>
    <row r="1683" spans="1:5" ht="15.75" hidden="1" outlineLevel="2" x14ac:dyDescent="0.2">
      <c r="A1683" s="15"/>
      <c r="B1683" s="40"/>
      <c r="C1683" s="40"/>
      <c r="D1683" s="6" t="s">
        <v>10</v>
      </c>
      <c r="E1683" s="21"/>
    </row>
    <row r="1684" spans="1:5" ht="15.75" outlineLevel="1" collapsed="1" x14ac:dyDescent="0.2">
      <c r="A1684" s="2" t="s">
        <v>1784</v>
      </c>
      <c r="B1684" s="5">
        <v>42508</v>
      </c>
      <c r="C1684" s="8" t="s">
        <v>1785</v>
      </c>
      <c r="D1684" s="8">
        <v>3</v>
      </c>
      <c r="E1684" s="21"/>
    </row>
    <row r="1685" spans="1:5" ht="15.75" hidden="1" outlineLevel="2" x14ac:dyDescent="0.2">
      <c r="A1685" s="15"/>
      <c r="B1685" s="40"/>
      <c r="C1685" s="40"/>
      <c r="D1685" s="6" t="s">
        <v>10</v>
      </c>
      <c r="E1685" s="21"/>
    </row>
    <row r="1686" spans="1:5" ht="15.75" hidden="1" outlineLevel="2" x14ac:dyDescent="0.2">
      <c r="A1686" s="15"/>
      <c r="B1686" s="40"/>
      <c r="C1686" s="40"/>
      <c r="D1686" s="6" t="s">
        <v>11</v>
      </c>
      <c r="E1686" s="21"/>
    </row>
    <row r="1687" spans="1:5" ht="15.75" hidden="1" outlineLevel="2" x14ac:dyDescent="0.2">
      <c r="A1687" s="15"/>
      <c r="B1687" s="40"/>
      <c r="C1687" s="40"/>
      <c r="D1687" s="6" t="s">
        <v>12</v>
      </c>
      <c r="E1687" s="21"/>
    </row>
    <row r="1688" spans="1:5" ht="15.75" outlineLevel="1" collapsed="1" x14ac:dyDescent="0.2">
      <c r="A1688" s="2" t="s">
        <v>1786</v>
      </c>
      <c r="B1688" s="5">
        <v>42509</v>
      </c>
      <c r="C1688" s="8" t="s">
        <v>1787</v>
      </c>
      <c r="D1688" s="8">
        <v>2</v>
      </c>
      <c r="E1688" s="21" t="s">
        <v>1788</v>
      </c>
    </row>
    <row r="1689" spans="1:5" ht="15.75" hidden="1" outlineLevel="2" x14ac:dyDescent="0.2">
      <c r="A1689" s="15"/>
      <c r="B1689" s="40"/>
      <c r="C1689" s="40"/>
      <c r="D1689" s="6" t="s">
        <v>10</v>
      </c>
      <c r="E1689" s="21"/>
    </row>
    <row r="1690" spans="1:5" ht="15.75" hidden="1" outlineLevel="2" x14ac:dyDescent="0.2">
      <c r="A1690" s="15"/>
      <c r="B1690" s="40"/>
      <c r="C1690" s="40"/>
      <c r="D1690" s="6" t="s">
        <v>11</v>
      </c>
      <c r="E1690" s="21"/>
    </row>
    <row r="1691" spans="1:5" ht="15.75" outlineLevel="1" collapsed="1" x14ac:dyDescent="0.2">
      <c r="A1691" s="2" t="s">
        <v>1789</v>
      </c>
      <c r="B1691" s="5">
        <v>42516</v>
      </c>
      <c r="C1691" s="33" t="s">
        <v>1790</v>
      </c>
      <c r="D1691" s="8">
        <v>3</v>
      </c>
      <c r="E1691" s="21"/>
    </row>
    <row r="1692" spans="1:5" ht="15.75" hidden="1" outlineLevel="2" x14ac:dyDescent="0.2">
      <c r="A1692" s="2" t="s">
        <v>1791</v>
      </c>
      <c r="B1692" s="40"/>
      <c r="C1692" s="40"/>
      <c r="D1692" s="6" t="s">
        <v>10</v>
      </c>
      <c r="E1692" s="21"/>
    </row>
    <row r="1693" spans="1:5" ht="15.75" hidden="1" outlineLevel="2" x14ac:dyDescent="0.2">
      <c r="A1693" s="2" t="s">
        <v>1792</v>
      </c>
      <c r="B1693" s="40"/>
      <c r="C1693" s="40"/>
      <c r="D1693" s="6" t="s">
        <v>11</v>
      </c>
      <c r="E1693" s="21"/>
    </row>
    <row r="1694" spans="1:5" ht="15.75" hidden="1" outlineLevel="2" x14ac:dyDescent="0.2">
      <c r="A1694" s="2" t="s">
        <v>1793</v>
      </c>
      <c r="B1694" s="40"/>
      <c r="C1694" s="40"/>
      <c r="D1694" s="6" t="s">
        <v>12</v>
      </c>
      <c r="E1694" s="21"/>
    </row>
    <row r="1695" spans="1:5" ht="15.75" outlineLevel="1" collapsed="1" x14ac:dyDescent="0.2">
      <c r="A1695" s="2" t="s">
        <v>1794</v>
      </c>
      <c r="B1695" s="5">
        <v>42522</v>
      </c>
      <c r="C1695" s="5" t="s">
        <v>1795</v>
      </c>
      <c r="D1695" s="8">
        <v>3</v>
      </c>
      <c r="E1695" s="21"/>
    </row>
    <row r="1696" spans="1:5" ht="15.75" hidden="1" outlineLevel="2" x14ac:dyDescent="0.2">
      <c r="A1696" s="2" t="s">
        <v>1794</v>
      </c>
      <c r="B1696" s="40"/>
      <c r="C1696" s="40"/>
      <c r="D1696" s="6" t="s">
        <v>10</v>
      </c>
      <c r="E1696" s="40"/>
    </row>
    <row r="1697" spans="1:5" ht="15.75" hidden="1" outlineLevel="2" x14ac:dyDescent="0.2">
      <c r="A1697" s="2" t="s">
        <v>1794</v>
      </c>
      <c r="B1697" s="40"/>
      <c r="C1697" s="40"/>
      <c r="D1697" s="6" t="s">
        <v>11</v>
      </c>
      <c r="E1697" s="40"/>
    </row>
    <row r="1698" spans="1:5" ht="15.75" hidden="1" outlineLevel="2" x14ac:dyDescent="0.2">
      <c r="A1698" s="2" t="s">
        <v>1794</v>
      </c>
      <c r="B1698" s="51"/>
      <c r="C1698" s="52"/>
      <c r="D1698" s="6" t="s">
        <v>12</v>
      </c>
      <c r="E1698" s="40"/>
    </row>
    <row r="1699" spans="1:5" ht="15.75" outlineLevel="1" collapsed="1" x14ac:dyDescent="0.2">
      <c r="A1699" s="2" t="s">
        <v>1796</v>
      </c>
      <c r="B1699" s="5">
        <v>42524</v>
      </c>
      <c r="C1699" s="5" t="s">
        <v>1797</v>
      </c>
      <c r="D1699" s="8">
        <v>3</v>
      </c>
      <c r="E1699" s="21"/>
    </row>
    <row r="1700" spans="1:5" ht="15.75" hidden="1" outlineLevel="2" x14ac:dyDescent="0.2">
      <c r="A1700" s="2" t="s">
        <v>1796</v>
      </c>
      <c r="B1700" s="40"/>
      <c r="C1700" s="40"/>
      <c r="D1700" s="6" t="s">
        <v>10</v>
      </c>
      <c r="E1700" s="40"/>
    </row>
    <row r="1701" spans="1:5" ht="15.75" hidden="1" outlineLevel="2" x14ac:dyDescent="0.2">
      <c r="A1701" s="2" t="s">
        <v>1796</v>
      </c>
      <c r="B1701" s="40"/>
      <c r="C1701" s="40"/>
      <c r="D1701" s="6" t="s">
        <v>11</v>
      </c>
      <c r="E1701" s="40"/>
    </row>
    <row r="1702" spans="1:5" ht="15.75" hidden="1" outlineLevel="2" x14ac:dyDescent="0.2">
      <c r="A1702" s="2" t="s">
        <v>1796</v>
      </c>
      <c r="B1702" s="51"/>
      <c r="C1702" s="52"/>
      <c r="D1702" s="6" t="s">
        <v>12</v>
      </c>
      <c r="E1702" s="40"/>
    </row>
    <row r="1703" spans="1:5" ht="15.75" outlineLevel="1" collapsed="1" x14ac:dyDescent="0.2">
      <c r="A1703" s="2" t="s">
        <v>1798</v>
      </c>
      <c r="B1703" s="5">
        <v>42550</v>
      </c>
      <c r="C1703" s="5" t="s">
        <v>1799</v>
      </c>
      <c r="D1703" s="8">
        <v>3</v>
      </c>
      <c r="E1703" s="21"/>
    </row>
    <row r="1704" spans="1:5" ht="15.75" hidden="1" outlineLevel="2" x14ac:dyDescent="0.2">
      <c r="A1704" s="15"/>
      <c r="B1704" s="40"/>
      <c r="C1704" s="40"/>
      <c r="D1704" s="6" t="s">
        <v>10</v>
      </c>
      <c r="E1704" s="40"/>
    </row>
    <row r="1705" spans="1:5" ht="15.75" hidden="1" outlineLevel="2" x14ac:dyDescent="0.2">
      <c r="A1705" s="15"/>
      <c r="B1705" s="40"/>
      <c r="C1705" s="40"/>
      <c r="D1705" s="6" t="s">
        <v>11</v>
      </c>
      <c r="E1705" s="40"/>
    </row>
    <row r="1706" spans="1:5" ht="15.75" hidden="1" outlineLevel="2" x14ac:dyDescent="0.2">
      <c r="A1706" s="15"/>
      <c r="B1706" s="40"/>
      <c r="C1706" s="40"/>
      <c r="D1706" s="6" t="s">
        <v>12</v>
      </c>
      <c r="E1706" s="40"/>
    </row>
    <row r="1707" spans="1:5" ht="15.75" outlineLevel="1" collapsed="1" x14ac:dyDescent="0.2">
      <c r="A1707" s="2" t="s">
        <v>1800</v>
      </c>
      <c r="B1707" s="5">
        <v>42551</v>
      </c>
      <c r="C1707" s="5" t="s">
        <v>1801</v>
      </c>
      <c r="D1707" s="8">
        <v>4</v>
      </c>
      <c r="E1707" s="21"/>
    </row>
    <row r="1708" spans="1:5" ht="15.75" hidden="1" outlineLevel="2" x14ac:dyDescent="0.2">
      <c r="A1708" s="15"/>
      <c r="B1708" s="40"/>
      <c r="C1708" s="40"/>
      <c r="D1708" s="9" t="s">
        <v>10</v>
      </c>
      <c r="E1708" s="21"/>
    </row>
    <row r="1709" spans="1:5" ht="15.75" hidden="1" outlineLevel="2" x14ac:dyDescent="0.2">
      <c r="A1709" s="15"/>
      <c r="B1709" s="40"/>
      <c r="C1709" s="40"/>
      <c r="D1709" s="9" t="s">
        <v>11</v>
      </c>
      <c r="E1709" s="21"/>
    </row>
    <row r="1710" spans="1:5" ht="15.75" hidden="1" outlineLevel="2" x14ac:dyDescent="0.2">
      <c r="A1710" s="15"/>
      <c r="B1710" s="40"/>
      <c r="C1710" s="40"/>
      <c r="D1710" s="9" t="s">
        <v>12</v>
      </c>
      <c r="E1710" s="21"/>
    </row>
    <row r="1711" spans="1:5" ht="15.75" hidden="1" outlineLevel="2" x14ac:dyDescent="0.2">
      <c r="A1711" s="15"/>
      <c r="B1711" s="40"/>
      <c r="C1711" s="40"/>
      <c r="D1711" s="9" t="s">
        <v>31</v>
      </c>
      <c r="E1711" s="21"/>
    </row>
    <row r="1712" spans="1:5" ht="15.75" outlineLevel="1" collapsed="1" x14ac:dyDescent="0.2">
      <c r="A1712" s="2" t="s">
        <v>1802</v>
      </c>
      <c r="B1712" s="5">
        <v>42562</v>
      </c>
      <c r="C1712" s="5" t="s">
        <v>1803</v>
      </c>
      <c r="D1712" s="8">
        <v>3</v>
      </c>
      <c r="E1712" s="21" t="s">
        <v>2898</v>
      </c>
    </row>
    <row r="1713" spans="1:5" ht="15.75" hidden="1" outlineLevel="2" x14ac:dyDescent="0.2">
      <c r="A1713" s="15"/>
      <c r="B1713" s="40"/>
      <c r="C1713" s="40"/>
      <c r="D1713" s="9" t="s">
        <v>10</v>
      </c>
      <c r="E1713" s="40"/>
    </row>
    <row r="1714" spans="1:5" ht="15.75" hidden="1" outlineLevel="2" x14ac:dyDescent="0.2">
      <c r="A1714" s="15"/>
      <c r="B1714" s="40"/>
      <c r="C1714" s="40"/>
      <c r="D1714" s="9" t="s">
        <v>11</v>
      </c>
      <c r="E1714" s="40"/>
    </row>
    <row r="1715" spans="1:5" ht="15.75" hidden="1" outlineLevel="2" x14ac:dyDescent="0.2">
      <c r="A1715" s="15"/>
      <c r="B1715" s="40"/>
      <c r="C1715" s="40"/>
      <c r="D1715" s="9" t="s">
        <v>12</v>
      </c>
      <c r="E1715" s="40"/>
    </row>
    <row r="1716" spans="1:5" ht="15.75" customHeight="1" outlineLevel="1" collapsed="1" x14ac:dyDescent="0.2">
      <c r="A1716" s="2" t="s">
        <v>1804</v>
      </c>
      <c r="B1716" s="5">
        <v>42565</v>
      </c>
      <c r="C1716" s="5" t="s">
        <v>1805</v>
      </c>
      <c r="D1716" s="8">
        <v>3</v>
      </c>
      <c r="E1716" s="21"/>
    </row>
    <row r="1717" spans="1:5" ht="15.75" hidden="1" outlineLevel="2" x14ac:dyDescent="0.2">
      <c r="A1717" s="15"/>
      <c r="B1717" s="40"/>
      <c r="C1717" s="40"/>
      <c r="D1717" s="9" t="s">
        <v>10</v>
      </c>
      <c r="E1717" s="40"/>
    </row>
    <row r="1718" spans="1:5" ht="15.75" hidden="1" outlineLevel="2" x14ac:dyDescent="0.2">
      <c r="A1718" s="15"/>
      <c r="B1718" s="40"/>
      <c r="C1718" s="40"/>
      <c r="D1718" s="9" t="s">
        <v>11</v>
      </c>
      <c r="E1718" s="40"/>
    </row>
    <row r="1719" spans="1:5" ht="15.75" hidden="1" outlineLevel="2" x14ac:dyDescent="0.2">
      <c r="A1719" s="15"/>
      <c r="B1719" s="40"/>
      <c r="C1719" s="40"/>
      <c r="D1719" s="9" t="s">
        <v>12</v>
      </c>
      <c r="E1719" s="40"/>
    </row>
    <row r="1720" spans="1:5" ht="15.75" outlineLevel="1" collapsed="1" x14ac:dyDescent="0.2">
      <c r="A1720" s="2" t="s">
        <v>1806</v>
      </c>
      <c r="B1720" s="5">
        <v>42579</v>
      </c>
      <c r="C1720" s="5" t="s">
        <v>1807</v>
      </c>
      <c r="D1720" s="8">
        <v>2</v>
      </c>
      <c r="E1720" s="21"/>
    </row>
    <row r="1721" spans="1:5" ht="15.75" hidden="1" outlineLevel="2" x14ac:dyDescent="0.2">
      <c r="A1721" s="15"/>
      <c r="B1721" s="40"/>
      <c r="C1721" s="40"/>
      <c r="D1721" s="9" t="s">
        <v>10</v>
      </c>
      <c r="E1721" s="40"/>
    </row>
    <row r="1722" spans="1:5" ht="15.75" hidden="1" outlineLevel="2" x14ac:dyDescent="0.2">
      <c r="A1722" s="15"/>
      <c r="B1722" s="40"/>
      <c r="C1722" s="40"/>
      <c r="D1722" s="9" t="s">
        <v>11</v>
      </c>
      <c r="E1722" s="40"/>
    </row>
    <row r="1723" spans="1:5" ht="15.75" outlineLevel="1" collapsed="1" x14ac:dyDescent="0.2">
      <c r="A1723" s="2" t="s">
        <v>1808</v>
      </c>
      <c r="B1723" s="5">
        <v>42580</v>
      </c>
      <c r="C1723" s="5" t="s">
        <v>1809</v>
      </c>
      <c r="D1723" s="8">
        <v>1</v>
      </c>
      <c r="E1723" s="21" t="s">
        <v>1810</v>
      </c>
    </row>
    <row r="1724" spans="1:5" ht="15.75" hidden="1" outlineLevel="2" x14ac:dyDescent="0.2">
      <c r="A1724" s="15"/>
      <c r="B1724" s="40"/>
      <c r="C1724" s="40"/>
      <c r="D1724" s="9" t="s">
        <v>10</v>
      </c>
      <c r="E1724" s="40"/>
    </row>
    <row r="1725" spans="1:5" ht="15.75" outlineLevel="1" collapsed="1" x14ac:dyDescent="0.2">
      <c r="A1725" s="2" t="s">
        <v>1811</v>
      </c>
      <c r="B1725" s="5">
        <v>42585</v>
      </c>
      <c r="C1725" s="5" t="s">
        <v>1812</v>
      </c>
      <c r="D1725" s="8">
        <v>1</v>
      </c>
      <c r="E1725" s="21"/>
    </row>
    <row r="1726" spans="1:5" ht="15.75" hidden="1" outlineLevel="2" x14ac:dyDescent="0.2">
      <c r="A1726" s="15"/>
      <c r="B1726" s="40"/>
      <c r="C1726" s="40"/>
      <c r="D1726" s="9" t="s">
        <v>10</v>
      </c>
      <c r="E1726" s="40"/>
    </row>
    <row r="1727" spans="1:5" ht="15.75" outlineLevel="1" collapsed="1" x14ac:dyDescent="0.2">
      <c r="A1727" s="2" t="s">
        <v>1813</v>
      </c>
      <c r="B1727" s="5">
        <v>42586</v>
      </c>
      <c r="C1727" s="5" t="s">
        <v>1814</v>
      </c>
      <c r="D1727" s="8">
        <v>3</v>
      </c>
      <c r="E1727" s="21"/>
    </row>
    <row r="1728" spans="1:5" ht="15.75" hidden="1" outlineLevel="2" x14ac:dyDescent="0.2">
      <c r="A1728" s="15"/>
      <c r="B1728" s="40"/>
      <c r="C1728" s="40"/>
      <c r="D1728" s="9" t="s">
        <v>10</v>
      </c>
      <c r="E1728" s="40"/>
    </row>
    <row r="1729" spans="1:5" ht="15.75" hidden="1" outlineLevel="2" x14ac:dyDescent="0.2">
      <c r="A1729" s="15"/>
      <c r="B1729" s="40"/>
      <c r="C1729" s="40"/>
      <c r="D1729" s="9" t="s">
        <v>11</v>
      </c>
      <c r="E1729" s="40"/>
    </row>
    <row r="1730" spans="1:5" ht="15.75" hidden="1" outlineLevel="2" x14ac:dyDescent="0.2">
      <c r="A1730" s="15"/>
      <c r="B1730" s="40"/>
      <c r="C1730" s="40"/>
      <c r="D1730" s="9" t="s">
        <v>12</v>
      </c>
      <c r="E1730" s="40"/>
    </row>
    <row r="1731" spans="1:5" ht="15.75" outlineLevel="1" collapsed="1" x14ac:dyDescent="0.2">
      <c r="A1731" s="2" t="s">
        <v>1815</v>
      </c>
      <c r="B1731" s="19">
        <v>42593</v>
      </c>
      <c r="C1731" s="8" t="s">
        <v>1816</v>
      </c>
      <c r="D1731" s="8">
        <v>3</v>
      </c>
      <c r="E1731" s="21" t="s">
        <v>1817</v>
      </c>
    </row>
    <row r="1732" spans="1:5" ht="15.75" hidden="1" outlineLevel="2" x14ac:dyDescent="0.2">
      <c r="A1732" s="15"/>
      <c r="B1732" s="40"/>
      <c r="C1732" s="40"/>
      <c r="D1732" s="9" t="s">
        <v>10</v>
      </c>
      <c r="E1732" s="40"/>
    </row>
    <row r="1733" spans="1:5" ht="15.75" hidden="1" outlineLevel="2" x14ac:dyDescent="0.2">
      <c r="A1733" s="15"/>
      <c r="B1733" s="40"/>
      <c r="C1733" s="40"/>
      <c r="D1733" s="9" t="s">
        <v>11</v>
      </c>
      <c r="E1733" s="40"/>
    </row>
    <row r="1734" spans="1:5" ht="15.75" hidden="1" outlineLevel="2" x14ac:dyDescent="0.2">
      <c r="A1734" s="15"/>
      <c r="B1734" s="40"/>
      <c r="C1734" s="40"/>
      <c r="D1734" s="9" t="s">
        <v>12</v>
      </c>
      <c r="E1734" s="40"/>
    </row>
    <row r="1735" spans="1:5" ht="15.75" outlineLevel="1" collapsed="1" x14ac:dyDescent="0.2">
      <c r="A1735" s="2" t="s">
        <v>1818</v>
      </c>
      <c r="B1735" s="19">
        <v>42605</v>
      </c>
      <c r="C1735" s="8" t="s">
        <v>1819</v>
      </c>
      <c r="D1735" s="8">
        <v>3</v>
      </c>
      <c r="E1735" s="21"/>
    </row>
    <row r="1736" spans="1:5" ht="15.75" hidden="1" outlineLevel="2" x14ac:dyDescent="0.2">
      <c r="A1736" s="15"/>
      <c r="B1736" s="40"/>
      <c r="C1736" s="40"/>
      <c r="D1736" s="9" t="s">
        <v>10</v>
      </c>
      <c r="E1736" s="40"/>
    </row>
    <row r="1737" spans="1:5" ht="15.75" hidden="1" outlineLevel="2" x14ac:dyDescent="0.2">
      <c r="A1737" s="15"/>
      <c r="B1737" s="40"/>
      <c r="C1737" s="40"/>
      <c r="D1737" s="9" t="s">
        <v>11</v>
      </c>
      <c r="E1737" s="40"/>
    </row>
    <row r="1738" spans="1:5" ht="15.75" hidden="1" outlineLevel="2" x14ac:dyDescent="0.2">
      <c r="A1738" s="15"/>
      <c r="B1738" s="40"/>
      <c r="C1738" s="40"/>
      <c r="D1738" s="9" t="s">
        <v>12</v>
      </c>
      <c r="E1738" s="40"/>
    </row>
    <row r="1739" spans="1:5" ht="15.75" outlineLevel="1" collapsed="1" x14ac:dyDescent="0.2">
      <c r="A1739" s="2" t="s">
        <v>1820</v>
      </c>
      <c r="B1739" s="19">
        <v>42612</v>
      </c>
      <c r="C1739" s="8" t="s">
        <v>1821</v>
      </c>
      <c r="D1739" s="8">
        <v>3</v>
      </c>
      <c r="E1739" s="21"/>
    </row>
    <row r="1740" spans="1:5" ht="15.75" hidden="1" outlineLevel="2" x14ac:dyDescent="0.2">
      <c r="A1740" s="15"/>
      <c r="B1740" s="40"/>
      <c r="C1740" s="40"/>
      <c r="D1740" s="9" t="s">
        <v>10</v>
      </c>
      <c r="E1740" s="40"/>
    </row>
    <row r="1741" spans="1:5" ht="15.75" hidden="1" outlineLevel="2" x14ac:dyDescent="0.2">
      <c r="A1741" s="15"/>
      <c r="B1741" s="40"/>
      <c r="C1741" s="40"/>
      <c r="D1741" s="9" t="s">
        <v>11</v>
      </c>
      <c r="E1741" s="40"/>
    </row>
    <row r="1742" spans="1:5" ht="15.75" hidden="1" outlineLevel="2" x14ac:dyDescent="0.2">
      <c r="A1742" s="15"/>
      <c r="B1742" s="40"/>
      <c r="C1742" s="40"/>
      <c r="D1742" s="9" t="s">
        <v>12</v>
      </c>
      <c r="E1742" s="40"/>
    </row>
    <row r="1743" spans="1:5" ht="15.75" outlineLevel="1" collapsed="1" x14ac:dyDescent="0.2">
      <c r="A1743" s="2" t="s">
        <v>1822</v>
      </c>
      <c r="B1743" s="19">
        <v>42620</v>
      </c>
      <c r="C1743" s="8" t="s">
        <v>1823</v>
      </c>
      <c r="D1743" s="8" t="s">
        <v>2679</v>
      </c>
      <c r="E1743" s="21" t="s">
        <v>2680</v>
      </c>
    </row>
    <row r="1744" spans="1:5" ht="15.75" hidden="1" outlineLevel="2" x14ac:dyDescent="0.2">
      <c r="A1744" s="15"/>
      <c r="B1744" s="40"/>
      <c r="C1744" s="40"/>
      <c r="D1744" s="9" t="s">
        <v>10</v>
      </c>
      <c r="E1744" s="40"/>
    </row>
    <row r="1745" spans="1:5" ht="15.75" hidden="1" outlineLevel="2" x14ac:dyDescent="0.2">
      <c r="A1745" s="15"/>
      <c r="B1745" s="40"/>
      <c r="C1745" s="40"/>
      <c r="D1745" s="9" t="s">
        <v>11</v>
      </c>
      <c r="E1745" s="40"/>
    </row>
    <row r="1746" spans="1:5" ht="15.75" hidden="1" outlineLevel="2" x14ac:dyDescent="0.2">
      <c r="A1746" s="15"/>
      <c r="B1746" s="40"/>
      <c r="C1746" s="40"/>
      <c r="D1746" s="9" t="s">
        <v>12</v>
      </c>
      <c r="E1746" s="40"/>
    </row>
    <row r="1747" spans="1:5" ht="15.75" outlineLevel="1" collapsed="1" x14ac:dyDescent="0.2">
      <c r="A1747" s="101" t="s">
        <v>1824</v>
      </c>
      <c r="B1747" s="19">
        <v>42635</v>
      </c>
      <c r="C1747" s="100" t="s">
        <v>1825</v>
      </c>
      <c r="D1747" s="8">
        <v>1</v>
      </c>
      <c r="E1747" s="99" t="s">
        <v>1826</v>
      </c>
    </row>
    <row r="1748" spans="1:5" ht="15.75" hidden="1" outlineLevel="2" x14ac:dyDescent="0.2">
      <c r="A1748" s="15"/>
      <c r="B1748" s="40"/>
      <c r="C1748" s="40"/>
      <c r="D1748" s="9" t="s">
        <v>10</v>
      </c>
      <c r="E1748" s="40"/>
    </row>
    <row r="1749" spans="1:5" ht="15.75" outlineLevel="1" collapsed="1" x14ac:dyDescent="0.2">
      <c r="A1749" s="2" t="s">
        <v>1827</v>
      </c>
      <c r="B1749" s="19">
        <v>42640</v>
      </c>
      <c r="C1749" s="8" t="s">
        <v>1828</v>
      </c>
      <c r="D1749" s="8">
        <v>3</v>
      </c>
      <c r="E1749" s="21"/>
    </row>
    <row r="1750" spans="1:5" ht="15.75" hidden="1" outlineLevel="2" x14ac:dyDescent="0.2">
      <c r="A1750" s="15"/>
      <c r="B1750" s="40"/>
      <c r="C1750" s="40"/>
      <c r="D1750" s="9" t="s">
        <v>10</v>
      </c>
      <c r="E1750" s="40"/>
    </row>
    <row r="1751" spans="1:5" ht="15.75" hidden="1" outlineLevel="2" x14ac:dyDescent="0.2">
      <c r="A1751" s="15"/>
      <c r="B1751" s="40"/>
      <c r="C1751" s="40"/>
      <c r="D1751" s="9" t="s">
        <v>11</v>
      </c>
      <c r="E1751" s="40"/>
    </row>
    <row r="1752" spans="1:5" ht="15.75" hidden="1" outlineLevel="2" x14ac:dyDescent="0.2">
      <c r="A1752" s="15"/>
      <c r="B1752" s="40"/>
      <c r="C1752" s="40"/>
      <c r="D1752" s="9" t="s">
        <v>12</v>
      </c>
      <c r="E1752" s="40"/>
    </row>
    <row r="1753" spans="1:5" ht="15.75" outlineLevel="1" collapsed="1" x14ac:dyDescent="0.2">
      <c r="A1753" s="2" t="s">
        <v>1829</v>
      </c>
      <c r="B1753" s="19">
        <v>42646</v>
      </c>
      <c r="C1753" s="8" t="s">
        <v>1830</v>
      </c>
      <c r="D1753" s="8">
        <v>3</v>
      </c>
      <c r="E1753" s="21" t="s">
        <v>2804</v>
      </c>
    </row>
    <row r="1754" spans="1:5" ht="15.75" hidden="1" outlineLevel="2" x14ac:dyDescent="0.2">
      <c r="A1754" s="15"/>
      <c r="B1754" s="40"/>
      <c r="C1754" s="40"/>
      <c r="D1754" s="9" t="s">
        <v>10</v>
      </c>
      <c r="E1754" s="40"/>
    </row>
    <row r="1755" spans="1:5" ht="15.75" hidden="1" outlineLevel="2" x14ac:dyDescent="0.2">
      <c r="A1755" s="15"/>
      <c r="B1755" s="40"/>
      <c r="C1755" s="40"/>
      <c r="D1755" s="9" t="s">
        <v>11</v>
      </c>
      <c r="E1755" s="40"/>
    </row>
    <row r="1756" spans="1:5" ht="15.75" hidden="1" outlineLevel="2" x14ac:dyDescent="0.2">
      <c r="A1756" s="15"/>
      <c r="B1756" s="40"/>
      <c r="C1756" s="40"/>
      <c r="D1756" s="9" t="s">
        <v>12</v>
      </c>
      <c r="E1756" s="40"/>
    </row>
    <row r="1757" spans="1:5" ht="15.75" outlineLevel="1" collapsed="1" x14ac:dyDescent="0.2">
      <c r="A1757" s="2" t="s">
        <v>1831</v>
      </c>
      <c r="B1757" s="19">
        <v>42660</v>
      </c>
      <c r="C1757" s="8" t="s">
        <v>1832</v>
      </c>
      <c r="D1757" s="8">
        <v>2</v>
      </c>
      <c r="E1757" s="21"/>
    </row>
    <row r="1758" spans="1:5" ht="15.75" hidden="1" outlineLevel="2" x14ac:dyDescent="0.2">
      <c r="A1758" s="15"/>
      <c r="B1758" s="40"/>
      <c r="C1758" s="40"/>
      <c r="D1758" s="9" t="s">
        <v>10</v>
      </c>
      <c r="E1758" s="40"/>
    </row>
    <row r="1759" spans="1:5" ht="15.75" hidden="1" outlineLevel="2" x14ac:dyDescent="0.2">
      <c r="A1759" s="15"/>
      <c r="B1759" s="40"/>
      <c r="C1759" s="40"/>
      <c r="D1759" s="9" t="s">
        <v>11</v>
      </c>
      <c r="E1759" s="40"/>
    </row>
    <row r="1760" spans="1:5" ht="15.75" outlineLevel="1" collapsed="1" x14ac:dyDescent="0.2">
      <c r="A1760" s="2" t="s">
        <v>1833</v>
      </c>
      <c r="B1760" s="19">
        <v>42662</v>
      </c>
      <c r="C1760" s="8" t="s">
        <v>1834</v>
      </c>
      <c r="D1760" s="8">
        <v>3</v>
      </c>
      <c r="E1760" s="21"/>
    </row>
    <row r="1761" spans="1:5" ht="15.75" hidden="1" outlineLevel="2" x14ac:dyDescent="0.2">
      <c r="A1761" s="15"/>
      <c r="B1761" s="40"/>
      <c r="C1761" s="40"/>
      <c r="D1761" s="9" t="s">
        <v>10</v>
      </c>
      <c r="E1761" s="40"/>
    </row>
    <row r="1762" spans="1:5" ht="15.75" hidden="1" outlineLevel="2" x14ac:dyDescent="0.2">
      <c r="A1762" s="15"/>
      <c r="B1762" s="40"/>
      <c r="C1762" s="40"/>
      <c r="D1762" s="9" t="s">
        <v>11</v>
      </c>
      <c r="E1762" s="40"/>
    </row>
    <row r="1763" spans="1:5" ht="15.75" hidden="1" outlineLevel="2" x14ac:dyDescent="0.2">
      <c r="A1763" s="15"/>
      <c r="B1763" s="40"/>
      <c r="C1763" s="40"/>
      <c r="D1763" s="9" t="s">
        <v>12</v>
      </c>
      <c r="E1763" s="40"/>
    </row>
    <row r="1764" spans="1:5" ht="15.75" outlineLevel="1" collapsed="1" x14ac:dyDescent="0.2">
      <c r="A1764" s="2" t="s">
        <v>1835</v>
      </c>
      <c r="B1764" s="19">
        <v>42663</v>
      </c>
      <c r="C1764" s="8" t="s">
        <v>1836</v>
      </c>
      <c r="D1764" s="8">
        <v>2</v>
      </c>
      <c r="E1764" s="21"/>
    </row>
    <row r="1765" spans="1:5" ht="15.75" hidden="1" outlineLevel="2" x14ac:dyDescent="0.2">
      <c r="A1765" s="15"/>
      <c r="B1765" s="40"/>
      <c r="C1765" s="40"/>
      <c r="D1765" s="9" t="s">
        <v>10</v>
      </c>
      <c r="E1765" s="40"/>
    </row>
    <row r="1766" spans="1:5" ht="15.75" hidden="1" outlineLevel="2" x14ac:dyDescent="0.2">
      <c r="A1766" s="15"/>
      <c r="B1766" s="40"/>
      <c r="C1766" s="40"/>
      <c r="D1766" s="9" t="s">
        <v>11</v>
      </c>
      <c r="E1766" s="40"/>
    </row>
    <row r="1767" spans="1:5" ht="15.75" outlineLevel="1" collapsed="1" x14ac:dyDescent="0.2">
      <c r="A1767" s="2" t="s">
        <v>1837</v>
      </c>
      <c r="B1767" s="19">
        <v>42669</v>
      </c>
      <c r="C1767" s="8" t="s">
        <v>1838</v>
      </c>
      <c r="D1767" s="8">
        <v>3</v>
      </c>
      <c r="E1767" s="21"/>
    </row>
    <row r="1768" spans="1:5" ht="15.75" hidden="1" outlineLevel="2" x14ac:dyDescent="0.2">
      <c r="A1768" s="15"/>
      <c r="B1768" s="40"/>
      <c r="C1768" s="40"/>
      <c r="D1768" s="9" t="s">
        <v>10</v>
      </c>
      <c r="E1768" s="40"/>
    </row>
    <row r="1769" spans="1:5" ht="15.75" hidden="1" outlineLevel="2" x14ac:dyDescent="0.2">
      <c r="A1769" s="15"/>
      <c r="B1769" s="40"/>
      <c r="C1769" s="40"/>
      <c r="D1769" s="9" t="s">
        <v>11</v>
      </c>
      <c r="E1769" s="40"/>
    </row>
    <row r="1770" spans="1:5" ht="15.75" hidden="1" outlineLevel="2" x14ac:dyDescent="0.2">
      <c r="A1770" s="15"/>
      <c r="B1770" s="40"/>
      <c r="C1770" s="40"/>
      <c r="D1770" s="9" t="s">
        <v>12</v>
      </c>
      <c r="E1770" s="40"/>
    </row>
    <row r="1771" spans="1:5" ht="15.75" outlineLevel="1" collapsed="1" x14ac:dyDescent="0.2">
      <c r="A1771" s="2" t="s">
        <v>1839</v>
      </c>
      <c r="B1771" s="19">
        <v>42669</v>
      </c>
      <c r="C1771" s="8" t="s">
        <v>1840</v>
      </c>
      <c r="D1771" s="8">
        <v>1</v>
      </c>
      <c r="E1771" s="21"/>
    </row>
    <row r="1772" spans="1:5" ht="15.75" hidden="1" outlineLevel="2" x14ac:dyDescent="0.2">
      <c r="A1772" s="15"/>
      <c r="B1772" s="40"/>
      <c r="C1772" s="40"/>
      <c r="D1772" s="9" t="s">
        <v>10</v>
      </c>
      <c r="E1772" s="40"/>
    </row>
    <row r="1773" spans="1:5" ht="15.75" outlineLevel="1" collapsed="1" x14ac:dyDescent="0.2">
      <c r="A1773" s="2" t="s">
        <v>1841</v>
      </c>
      <c r="B1773" s="19">
        <v>42695</v>
      </c>
      <c r="C1773" s="19" t="s">
        <v>1842</v>
      </c>
      <c r="D1773" s="8">
        <v>3</v>
      </c>
      <c r="E1773" s="21"/>
    </row>
    <row r="1774" spans="1:5" ht="15.75" hidden="1" outlineLevel="2" x14ac:dyDescent="0.2">
      <c r="A1774" s="2"/>
      <c r="B1774" s="19"/>
      <c r="C1774" s="19"/>
      <c r="D1774" s="9" t="s">
        <v>10</v>
      </c>
      <c r="E1774" s="21"/>
    </row>
    <row r="1775" spans="1:5" ht="15.75" hidden="1" outlineLevel="2" x14ac:dyDescent="0.2">
      <c r="A1775" s="2"/>
      <c r="B1775" s="19"/>
      <c r="C1775" s="19"/>
      <c r="D1775" s="9" t="s">
        <v>11</v>
      </c>
      <c r="E1775" s="21"/>
    </row>
    <row r="1776" spans="1:5" ht="15.75" hidden="1" outlineLevel="2" x14ac:dyDescent="0.2">
      <c r="A1776" s="2"/>
      <c r="B1776" s="34"/>
      <c r="C1776" s="19"/>
      <c r="D1776" s="9" t="s">
        <v>12</v>
      </c>
      <c r="E1776" s="21"/>
    </row>
    <row r="1777" spans="1:5" ht="15.75" outlineLevel="1" collapsed="1" x14ac:dyDescent="0.2">
      <c r="A1777" s="2" t="s">
        <v>1843</v>
      </c>
      <c r="B1777" s="35">
        <v>42695</v>
      </c>
      <c r="C1777" s="19" t="s">
        <v>1844</v>
      </c>
      <c r="D1777" s="8">
        <v>2</v>
      </c>
      <c r="E1777" s="21"/>
    </row>
    <row r="1778" spans="1:5" ht="15.75" hidden="1" outlineLevel="2" x14ac:dyDescent="0.2">
      <c r="A1778" s="15"/>
      <c r="B1778" s="40"/>
      <c r="C1778" s="40"/>
      <c r="D1778" s="9" t="s">
        <v>10</v>
      </c>
      <c r="E1778" s="40"/>
    </row>
    <row r="1779" spans="1:5" ht="15.75" hidden="1" outlineLevel="2" x14ac:dyDescent="0.2">
      <c r="A1779" s="15"/>
      <c r="B1779" s="40"/>
      <c r="C1779" s="40"/>
      <c r="D1779" s="9" t="s">
        <v>11</v>
      </c>
      <c r="E1779" s="40"/>
    </row>
    <row r="1780" spans="1:5" ht="15.75" outlineLevel="1" collapsed="1" x14ac:dyDescent="0.2">
      <c r="A1780" s="2" t="s">
        <v>1845</v>
      </c>
      <c r="B1780" s="35">
        <v>42702</v>
      </c>
      <c r="C1780" s="19" t="s">
        <v>1846</v>
      </c>
      <c r="D1780" s="8">
        <v>1</v>
      </c>
      <c r="E1780" s="21"/>
    </row>
    <row r="1781" spans="1:5" ht="15.75" hidden="1" outlineLevel="2" x14ac:dyDescent="0.2">
      <c r="A1781" s="15"/>
      <c r="B1781" s="40"/>
      <c r="C1781" s="40"/>
      <c r="D1781" s="9" t="s">
        <v>10</v>
      </c>
      <c r="E1781" s="40"/>
    </row>
    <row r="1782" spans="1:5" ht="15.75" customHeight="1" outlineLevel="1" collapsed="1" x14ac:dyDescent="0.2">
      <c r="A1782" s="2" t="s">
        <v>1847</v>
      </c>
      <c r="B1782" s="35">
        <v>42702</v>
      </c>
      <c r="C1782" s="19" t="s">
        <v>1848</v>
      </c>
      <c r="D1782" s="8">
        <v>1</v>
      </c>
      <c r="E1782" s="21"/>
    </row>
    <row r="1783" spans="1:5" ht="15.75" hidden="1" outlineLevel="2" x14ac:dyDescent="0.2">
      <c r="A1783" s="15"/>
      <c r="B1783" s="40"/>
      <c r="C1783" s="40"/>
      <c r="D1783" s="9" t="s">
        <v>10</v>
      </c>
      <c r="E1783" s="40"/>
    </row>
    <row r="1784" spans="1:5" ht="15.75" customHeight="1" outlineLevel="1" collapsed="1" x14ac:dyDescent="0.2">
      <c r="A1784" s="2" t="s">
        <v>1849</v>
      </c>
      <c r="B1784" s="35">
        <v>42712</v>
      </c>
      <c r="C1784" s="19" t="s">
        <v>1850</v>
      </c>
      <c r="D1784" s="8">
        <v>3</v>
      </c>
      <c r="E1784" s="21"/>
    </row>
    <row r="1785" spans="1:5" ht="15.75" hidden="1" outlineLevel="2" x14ac:dyDescent="0.2">
      <c r="A1785" s="15"/>
      <c r="B1785" s="40"/>
      <c r="C1785" s="40"/>
      <c r="D1785" s="9" t="s">
        <v>10</v>
      </c>
      <c r="E1785" s="40"/>
    </row>
    <row r="1786" spans="1:5" ht="15.75" hidden="1" outlineLevel="2" x14ac:dyDescent="0.2">
      <c r="A1786" s="15"/>
      <c r="B1786" s="40"/>
      <c r="C1786" s="40"/>
      <c r="D1786" s="9" t="s">
        <v>11</v>
      </c>
      <c r="E1786" s="40"/>
    </row>
    <row r="1787" spans="1:5" ht="15.75" hidden="1" outlineLevel="2" x14ac:dyDescent="0.2">
      <c r="A1787" s="15"/>
      <c r="B1787" s="40"/>
      <c r="C1787" s="40"/>
      <c r="D1787" s="9" t="s">
        <v>12</v>
      </c>
      <c r="E1787" s="40"/>
    </row>
    <row r="1788" spans="1:5" ht="15.75" hidden="1" outlineLevel="2" x14ac:dyDescent="0.2">
      <c r="A1788" s="15"/>
      <c r="B1788" s="40"/>
      <c r="C1788" s="40"/>
      <c r="D1788" s="9" t="s">
        <v>10</v>
      </c>
      <c r="E1788" s="40"/>
    </row>
    <row r="1789" spans="1:5" ht="15.75" hidden="1" outlineLevel="2" x14ac:dyDescent="0.2">
      <c r="A1789" s="15"/>
      <c r="B1789" s="40"/>
      <c r="C1789" s="40"/>
      <c r="D1789" s="9" t="s">
        <v>11</v>
      </c>
      <c r="E1789" s="40"/>
    </row>
    <row r="1790" spans="1:5" ht="15.75" hidden="1" outlineLevel="2" x14ac:dyDescent="0.2">
      <c r="A1790" s="15"/>
      <c r="B1790" s="40"/>
      <c r="C1790" s="40"/>
      <c r="D1790" s="9" t="s">
        <v>12</v>
      </c>
      <c r="E1790" s="40"/>
    </row>
    <row r="1791" spans="1:5" ht="15.75" outlineLevel="1" collapsed="1" x14ac:dyDescent="0.2">
      <c r="A1791" s="2" t="s">
        <v>1851</v>
      </c>
      <c r="B1791" s="35">
        <v>42723</v>
      </c>
      <c r="C1791" s="19" t="s">
        <v>1852</v>
      </c>
      <c r="D1791" s="8">
        <v>3</v>
      </c>
      <c r="E1791" s="21"/>
    </row>
    <row r="1792" spans="1:5" ht="15.75" hidden="1" outlineLevel="2" x14ac:dyDescent="0.2">
      <c r="A1792" s="15"/>
      <c r="B1792" s="40"/>
      <c r="C1792" s="40"/>
      <c r="D1792" s="9" t="s">
        <v>10</v>
      </c>
      <c r="E1792" s="40"/>
    </row>
    <row r="1793" spans="1:5" ht="15.75" hidden="1" outlineLevel="2" x14ac:dyDescent="0.2">
      <c r="A1793" s="15"/>
      <c r="B1793" s="40"/>
      <c r="C1793" s="40"/>
      <c r="D1793" s="9" t="s">
        <v>11</v>
      </c>
      <c r="E1793" s="40"/>
    </row>
    <row r="1794" spans="1:5" ht="15.75" hidden="1" outlineLevel="2" x14ac:dyDescent="0.2">
      <c r="A1794" s="15"/>
      <c r="B1794" s="40"/>
      <c r="C1794" s="40"/>
      <c r="D1794" s="9" t="s">
        <v>12</v>
      </c>
      <c r="E1794" s="40"/>
    </row>
    <row r="1795" spans="1:5" ht="15.75" outlineLevel="1" collapsed="1" x14ac:dyDescent="0.2">
      <c r="A1795" s="2" t="s">
        <v>1853</v>
      </c>
      <c r="B1795" s="35">
        <v>42725</v>
      </c>
      <c r="C1795" s="19" t="s">
        <v>1854</v>
      </c>
      <c r="D1795" s="8">
        <v>1</v>
      </c>
      <c r="E1795" s="21"/>
    </row>
    <row r="1796" spans="1:5" ht="15.75" hidden="1" outlineLevel="2" x14ac:dyDescent="0.2">
      <c r="A1796" s="15"/>
      <c r="B1796" s="40"/>
      <c r="C1796" s="40"/>
      <c r="D1796" s="9" t="s">
        <v>10</v>
      </c>
      <c r="E1796" s="40"/>
    </row>
    <row r="1797" spans="1:5" ht="15.75" outlineLevel="1" collapsed="1" x14ac:dyDescent="0.2">
      <c r="A1797" s="2" t="s">
        <v>2778</v>
      </c>
      <c r="B1797" s="35">
        <v>42738</v>
      </c>
      <c r="C1797" s="19" t="s">
        <v>1855</v>
      </c>
      <c r="D1797" s="8">
        <v>4.2</v>
      </c>
      <c r="E1797" s="21" t="s">
        <v>2775</v>
      </c>
    </row>
    <row r="1798" spans="1:5" ht="15.75" hidden="1" outlineLevel="2" x14ac:dyDescent="0.2">
      <c r="A1798" s="15"/>
      <c r="B1798" s="40"/>
      <c r="C1798" s="40"/>
      <c r="D1798" s="9" t="s">
        <v>10</v>
      </c>
      <c r="E1798" s="40"/>
    </row>
    <row r="1799" spans="1:5" ht="15.75" hidden="1" outlineLevel="2" x14ac:dyDescent="0.2">
      <c r="A1799" s="15"/>
      <c r="B1799" s="40"/>
      <c r="C1799" s="40"/>
      <c r="D1799" s="9" t="s">
        <v>11</v>
      </c>
      <c r="E1799" s="40"/>
    </row>
    <row r="1800" spans="1:5" ht="15.75" hidden="1" outlineLevel="2" x14ac:dyDescent="0.2">
      <c r="A1800" s="15"/>
      <c r="B1800" s="40"/>
      <c r="C1800" s="40"/>
      <c r="D1800" s="9" t="s">
        <v>12</v>
      </c>
      <c r="E1800" s="40"/>
    </row>
    <row r="1801" spans="1:5" ht="15.75" hidden="1" outlineLevel="2" x14ac:dyDescent="0.2">
      <c r="A1801" s="15"/>
      <c r="B1801" s="40"/>
      <c r="C1801" s="40"/>
      <c r="D1801" s="9" t="s">
        <v>31</v>
      </c>
      <c r="E1801" s="40"/>
    </row>
    <row r="1802" spans="1:5" ht="15.75" outlineLevel="1" collapsed="1" x14ac:dyDescent="0.2">
      <c r="A1802" s="2" t="s">
        <v>1856</v>
      </c>
      <c r="B1802" s="35">
        <v>42745</v>
      </c>
      <c r="C1802" s="19" t="s">
        <v>1857</v>
      </c>
      <c r="D1802" s="8">
        <v>2</v>
      </c>
      <c r="E1802" s="21"/>
    </row>
    <row r="1803" spans="1:5" ht="15.75" hidden="1" outlineLevel="2" x14ac:dyDescent="0.2">
      <c r="A1803" s="15"/>
      <c r="B1803" s="40"/>
      <c r="C1803" s="40"/>
      <c r="D1803" s="9" t="s">
        <v>10</v>
      </c>
      <c r="E1803" s="40"/>
    </row>
    <row r="1804" spans="1:5" ht="15.75" hidden="1" outlineLevel="2" x14ac:dyDescent="0.2">
      <c r="A1804" s="15"/>
      <c r="B1804" s="40"/>
      <c r="C1804" s="40"/>
      <c r="D1804" s="9" t="s">
        <v>12</v>
      </c>
      <c r="E1804" s="40"/>
    </row>
    <row r="1805" spans="1:5" ht="15.75" outlineLevel="1" collapsed="1" x14ac:dyDescent="0.2">
      <c r="A1805" s="2" t="s">
        <v>1858</v>
      </c>
      <c r="B1805" s="35">
        <v>42747</v>
      </c>
      <c r="C1805" s="19" t="s">
        <v>1859</v>
      </c>
      <c r="D1805" s="8">
        <v>2</v>
      </c>
      <c r="E1805" s="21"/>
    </row>
    <row r="1806" spans="1:5" ht="15.75" hidden="1" outlineLevel="2" x14ac:dyDescent="0.2">
      <c r="A1806" s="15"/>
      <c r="B1806" s="40"/>
      <c r="C1806" s="40"/>
      <c r="D1806" s="9" t="s">
        <v>10</v>
      </c>
      <c r="E1806" s="40"/>
    </row>
    <row r="1807" spans="1:5" ht="15.75" hidden="1" outlineLevel="2" x14ac:dyDescent="0.2">
      <c r="A1807" s="15"/>
      <c r="B1807" s="40"/>
      <c r="C1807" s="40"/>
      <c r="D1807" s="9" t="s">
        <v>12</v>
      </c>
      <c r="E1807" s="40"/>
    </row>
    <row r="1808" spans="1:5" ht="15.75" customHeight="1" outlineLevel="1" collapsed="1" x14ac:dyDescent="0.2">
      <c r="A1808" s="2" t="s">
        <v>1860</v>
      </c>
      <c r="B1808" s="35">
        <v>42747</v>
      </c>
      <c r="C1808" s="19" t="s">
        <v>1861</v>
      </c>
      <c r="D1808" s="8">
        <v>2</v>
      </c>
      <c r="E1808" s="21"/>
    </row>
    <row r="1809" spans="1:5" ht="15.75" hidden="1" outlineLevel="2" x14ac:dyDescent="0.2">
      <c r="A1809" s="15"/>
      <c r="B1809" s="40"/>
      <c r="C1809" s="40"/>
      <c r="D1809" s="9" t="s">
        <v>10</v>
      </c>
      <c r="E1809" s="40"/>
    </row>
    <row r="1810" spans="1:5" ht="15.75" hidden="1" outlineLevel="2" x14ac:dyDescent="0.2">
      <c r="A1810" s="15"/>
      <c r="B1810" s="40"/>
      <c r="C1810" s="40"/>
      <c r="D1810" s="9" t="s">
        <v>12</v>
      </c>
      <c r="E1810" s="40"/>
    </row>
    <row r="1811" spans="1:5" ht="15.75" outlineLevel="1" collapsed="1" x14ac:dyDescent="0.2">
      <c r="A1811" s="2" t="s">
        <v>1862</v>
      </c>
      <c r="B1811" s="35">
        <v>42748</v>
      </c>
      <c r="C1811" s="19" t="s">
        <v>1863</v>
      </c>
      <c r="D1811" s="8">
        <v>1</v>
      </c>
      <c r="E1811" s="21"/>
    </row>
    <row r="1812" spans="1:5" ht="15.75" hidden="1" outlineLevel="2" x14ac:dyDescent="0.2">
      <c r="A1812" s="15"/>
      <c r="B1812" s="40"/>
      <c r="C1812" s="40"/>
      <c r="D1812" s="9" t="s">
        <v>10</v>
      </c>
      <c r="E1812" s="40"/>
    </row>
    <row r="1813" spans="1:5" ht="15.75" outlineLevel="1" collapsed="1" x14ac:dyDescent="0.2">
      <c r="A1813" s="2" t="s">
        <v>1864</v>
      </c>
      <c r="B1813" s="35">
        <v>42752</v>
      </c>
      <c r="C1813" s="19" t="s">
        <v>1865</v>
      </c>
      <c r="D1813" s="8">
        <v>1</v>
      </c>
      <c r="E1813" s="21"/>
    </row>
    <row r="1814" spans="1:5" ht="15.75" hidden="1" outlineLevel="2" x14ac:dyDescent="0.2">
      <c r="A1814" s="15"/>
      <c r="B1814" s="40"/>
      <c r="C1814" s="40"/>
      <c r="D1814" s="9" t="s">
        <v>10</v>
      </c>
      <c r="E1814" s="40"/>
    </row>
    <row r="1815" spans="1:5" ht="15.75" outlineLevel="1" collapsed="1" x14ac:dyDescent="0.2">
      <c r="A1815" s="2" t="s">
        <v>1866</v>
      </c>
      <c r="B1815" s="35">
        <v>42762</v>
      </c>
      <c r="C1815" s="19" t="s">
        <v>1867</v>
      </c>
      <c r="D1815" s="8">
        <v>1</v>
      </c>
      <c r="E1815" s="21"/>
    </row>
    <row r="1816" spans="1:5" ht="15.75" hidden="1" outlineLevel="2" x14ac:dyDescent="0.2">
      <c r="A1816" s="15"/>
      <c r="B1816" s="40"/>
      <c r="C1816" s="40"/>
      <c r="D1816" s="9" t="s">
        <v>10</v>
      </c>
      <c r="E1816" s="40"/>
    </row>
    <row r="1817" spans="1:5" ht="15.75" outlineLevel="1" collapsed="1" x14ac:dyDescent="0.2">
      <c r="A1817" s="2" t="s">
        <v>1868</v>
      </c>
      <c r="B1817" s="35">
        <v>42767</v>
      </c>
      <c r="C1817" s="19" t="s">
        <v>1869</v>
      </c>
      <c r="D1817" s="8">
        <v>1</v>
      </c>
      <c r="E1817" s="21"/>
    </row>
    <row r="1818" spans="1:5" ht="15.75" hidden="1" outlineLevel="2" x14ac:dyDescent="0.2">
      <c r="A1818" s="15"/>
      <c r="B1818" s="40"/>
      <c r="C1818" s="40"/>
      <c r="D1818" s="9" t="s">
        <v>10</v>
      </c>
      <c r="E1818" s="40"/>
    </row>
    <row r="1819" spans="1:5" ht="15.75" outlineLevel="1" collapsed="1" x14ac:dyDescent="0.2">
      <c r="A1819" s="2" t="s">
        <v>1870</v>
      </c>
      <c r="B1819" s="35">
        <v>42769</v>
      </c>
      <c r="C1819" s="19" t="s">
        <v>1871</v>
      </c>
      <c r="D1819" s="8">
        <v>1</v>
      </c>
      <c r="E1819" s="21"/>
    </row>
    <row r="1820" spans="1:5" ht="15.75" hidden="1" outlineLevel="2" x14ac:dyDescent="0.2">
      <c r="A1820" s="15"/>
      <c r="B1820" s="40"/>
      <c r="C1820" s="40"/>
      <c r="D1820" s="9" t="s">
        <v>10</v>
      </c>
      <c r="E1820" s="40"/>
    </row>
    <row r="1821" spans="1:5" ht="15.75" outlineLevel="1" collapsed="1" x14ac:dyDescent="0.2">
      <c r="A1821" s="2" t="s">
        <v>1872</v>
      </c>
      <c r="B1821" s="5">
        <v>42779</v>
      </c>
      <c r="C1821" s="9" t="s">
        <v>1873</v>
      </c>
      <c r="D1821" s="9">
        <v>3</v>
      </c>
      <c r="E1821" s="21"/>
    </row>
    <row r="1822" spans="1:5" ht="15.75" hidden="1" outlineLevel="2" x14ac:dyDescent="0.2">
      <c r="A1822" s="15"/>
      <c r="B1822" s="40"/>
      <c r="C1822" s="40"/>
      <c r="D1822" s="9" t="s">
        <v>10</v>
      </c>
      <c r="E1822" s="40"/>
    </row>
    <row r="1823" spans="1:5" ht="15.75" hidden="1" outlineLevel="2" x14ac:dyDescent="0.2">
      <c r="A1823" s="15"/>
      <c r="B1823" s="40"/>
      <c r="C1823" s="40"/>
      <c r="D1823" s="9" t="s">
        <v>11</v>
      </c>
      <c r="E1823" s="40"/>
    </row>
    <row r="1824" spans="1:5" ht="15.75" hidden="1" outlineLevel="2" x14ac:dyDescent="0.2">
      <c r="A1824" s="15"/>
      <c r="B1824" s="40"/>
      <c r="C1824" s="40"/>
      <c r="D1824" s="9" t="s">
        <v>12</v>
      </c>
      <c r="E1824" s="40"/>
    </row>
    <row r="1825" spans="1:5" ht="15.75" outlineLevel="1" collapsed="1" x14ac:dyDescent="0.2">
      <c r="A1825" s="2" t="s">
        <v>1874</v>
      </c>
      <c r="B1825" s="5">
        <v>42787</v>
      </c>
      <c r="C1825" s="9" t="s">
        <v>1875</v>
      </c>
      <c r="D1825" s="9">
        <v>2</v>
      </c>
      <c r="E1825" s="21"/>
    </row>
    <row r="1826" spans="1:5" ht="15.75" hidden="1" outlineLevel="2" x14ac:dyDescent="0.2">
      <c r="A1826" s="15"/>
      <c r="B1826" s="40"/>
      <c r="C1826" s="40"/>
      <c r="D1826" s="9" t="s">
        <v>10</v>
      </c>
      <c r="E1826" s="40"/>
    </row>
    <row r="1827" spans="1:5" ht="15.75" hidden="1" outlineLevel="2" x14ac:dyDescent="0.2">
      <c r="A1827" s="15"/>
      <c r="B1827" s="40"/>
      <c r="C1827" s="40"/>
      <c r="D1827" s="9" t="s">
        <v>11</v>
      </c>
      <c r="E1827" s="40"/>
    </row>
    <row r="1828" spans="1:5" ht="15.75" outlineLevel="1" collapsed="1" x14ac:dyDescent="0.2">
      <c r="A1828" s="2" t="s">
        <v>1876</v>
      </c>
      <c r="B1828" s="5">
        <v>42789</v>
      </c>
      <c r="C1828" s="9" t="s">
        <v>1877</v>
      </c>
      <c r="D1828" s="9">
        <v>3</v>
      </c>
      <c r="E1828" s="21"/>
    </row>
    <row r="1829" spans="1:5" ht="15.75" hidden="1" outlineLevel="2" x14ac:dyDescent="0.2">
      <c r="A1829" s="15"/>
      <c r="B1829" s="40"/>
      <c r="C1829" s="40"/>
      <c r="D1829" s="9" t="s">
        <v>10</v>
      </c>
      <c r="E1829" s="40"/>
    </row>
    <row r="1830" spans="1:5" ht="15.75" hidden="1" outlineLevel="2" x14ac:dyDescent="0.2">
      <c r="A1830" s="15"/>
      <c r="B1830" s="40"/>
      <c r="C1830" s="40"/>
      <c r="D1830" s="9" t="s">
        <v>11</v>
      </c>
      <c r="E1830" s="40"/>
    </row>
    <row r="1831" spans="1:5" ht="15.75" hidden="1" outlineLevel="2" x14ac:dyDescent="0.2">
      <c r="A1831" s="15"/>
      <c r="B1831" s="40"/>
      <c r="C1831" s="40"/>
      <c r="D1831" s="9" t="s">
        <v>12</v>
      </c>
      <c r="E1831" s="40"/>
    </row>
    <row r="1832" spans="1:5" ht="15.75" outlineLevel="1" collapsed="1" x14ac:dyDescent="0.2">
      <c r="A1832" s="7" t="s">
        <v>1878</v>
      </c>
      <c r="B1832" s="5">
        <v>42789</v>
      </c>
      <c r="C1832" s="8" t="s">
        <v>1879</v>
      </c>
      <c r="D1832" s="8">
        <v>3</v>
      </c>
      <c r="E1832" s="21"/>
    </row>
    <row r="1833" spans="1:5" ht="15.75" hidden="1" outlineLevel="2" x14ac:dyDescent="0.2">
      <c r="A1833" s="15"/>
      <c r="B1833" s="40"/>
      <c r="C1833" s="40"/>
      <c r="D1833" s="9" t="s">
        <v>10</v>
      </c>
      <c r="E1833" s="40"/>
    </row>
    <row r="1834" spans="1:5" ht="15.75" hidden="1" outlineLevel="2" x14ac:dyDescent="0.2">
      <c r="A1834" s="15"/>
      <c r="B1834" s="40"/>
      <c r="C1834" s="40"/>
      <c r="D1834" s="9" t="s">
        <v>11</v>
      </c>
      <c r="E1834" s="40"/>
    </row>
    <row r="1835" spans="1:5" ht="15.75" hidden="1" outlineLevel="2" x14ac:dyDescent="0.2">
      <c r="A1835" s="15"/>
      <c r="B1835" s="40"/>
      <c r="C1835" s="40"/>
      <c r="D1835" s="9" t="s">
        <v>12</v>
      </c>
      <c r="E1835" s="40"/>
    </row>
    <row r="1836" spans="1:5" ht="15.75" outlineLevel="1" collapsed="1" x14ac:dyDescent="0.2">
      <c r="A1836" s="7" t="s">
        <v>1880</v>
      </c>
      <c r="B1836" s="5">
        <v>42797</v>
      </c>
      <c r="C1836" s="8" t="s">
        <v>1881</v>
      </c>
      <c r="D1836" s="8">
        <v>3</v>
      </c>
      <c r="E1836" s="21"/>
    </row>
    <row r="1837" spans="1:5" ht="15.75" hidden="1" outlineLevel="2" x14ac:dyDescent="0.2">
      <c r="A1837" s="15"/>
      <c r="B1837" s="40"/>
      <c r="C1837" s="40"/>
      <c r="D1837" s="9" t="s">
        <v>10</v>
      </c>
      <c r="E1837" s="40"/>
    </row>
    <row r="1838" spans="1:5" ht="15.75" hidden="1" outlineLevel="2" x14ac:dyDescent="0.2">
      <c r="A1838" s="15"/>
      <c r="B1838" s="40"/>
      <c r="C1838" s="40"/>
      <c r="D1838" s="9" t="s">
        <v>11</v>
      </c>
      <c r="E1838" s="40"/>
    </row>
    <row r="1839" spans="1:5" ht="15.75" hidden="1" outlineLevel="2" x14ac:dyDescent="0.2">
      <c r="A1839" s="15"/>
      <c r="B1839" s="40"/>
      <c r="C1839" s="40"/>
      <c r="D1839" s="9" t="s">
        <v>12</v>
      </c>
      <c r="E1839" s="40"/>
    </row>
    <row r="1840" spans="1:5" ht="15.75" outlineLevel="1" collapsed="1" x14ac:dyDescent="0.2">
      <c r="A1840" s="7" t="s">
        <v>1882</v>
      </c>
      <c r="B1840" s="5">
        <v>42803</v>
      </c>
      <c r="C1840" s="8" t="s">
        <v>1883</v>
      </c>
      <c r="D1840" s="8">
        <v>3</v>
      </c>
      <c r="E1840" s="21"/>
    </row>
    <row r="1841" spans="1:5" ht="15.75" hidden="1" outlineLevel="2" x14ac:dyDescent="0.2">
      <c r="A1841" s="15"/>
      <c r="B1841" s="40"/>
      <c r="C1841" s="40"/>
      <c r="D1841" s="9" t="s">
        <v>10</v>
      </c>
      <c r="E1841" s="40"/>
    </row>
    <row r="1842" spans="1:5" ht="15.75" hidden="1" outlineLevel="2" x14ac:dyDescent="0.2">
      <c r="A1842" s="15"/>
      <c r="B1842" s="40"/>
      <c r="C1842" s="40"/>
      <c r="D1842" s="9" t="s">
        <v>11</v>
      </c>
      <c r="E1842" s="40"/>
    </row>
    <row r="1843" spans="1:5" ht="15.75" hidden="1" outlineLevel="2" x14ac:dyDescent="0.2">
      <c r="A1843" s="15"/>
      <c r="B1843" s="40"/>
      <c r="C1843" s="40"/>
      <c r="D1843" s="9" t="s">
        <v>12</v>
      </c>
      <c r="E1843" s="40"/>
    </row>
    <row r="1844" spans="1:5" ht="15.75" outlineLevel="1" collapsed="1" x14ac:dyDescent="0.2">
      <c r="A1844" s="7" t="s">
        <v>1884</v>
      </c>
      <c r="B1844" s="5">
        <v>42803</v>
      </c>
      <c r="C1844" s="8" t="s">
        <v>1885</v>
      </c>
      <c r="D1844" s="8" t="s">
        <v>2653</v>
      </c>
      <c r="E1844" s="21" t="s">
        <v>2651</v>
      </c>
    </row>
    <row r="1845" spans="1:5" ht="15.75" hidden="1" outlineLevel="2" x14ac:dyDescent="0.2">
      <c r="A1845" s="15"/>
      <c r="B1845" s="40"/>
      <c r="C1845" s="40"/>
      <c r="D1845" s="9" t="s">
        <v>10</v>
      </c>
      <c r="E1845" s="40"/>
    </row>
    <row r="1846" spans="1:5" ht="15.75" hidden="1" outlineLevel="2" x14ac:dyDescent="0.2">
      <c r="A1846" s="15"/>
      <c r="B1846" s="40"/>
      <c r="C1846" s="40"/>
      <c r="D1846" s="9" t="s">
        <v>11</v>
      </c>
      <c r="E1846" s="40"/>
    </row>
    <row r="1847" spans="1:5" ht="15.75" hidden="1" outlineLevel="2" x14ac:dyDescent="0.2">
      <c r="A1847" s="15"/>
      <c r="B1847" s="40"/>
      <c r="C1847" s="40"/>
      <c r="D1847" s="9" t="s">
        <v>12</v>
      </c>
      <c r="E1847" s="40"/>
    </row>
    <row r="1848" spans="1:5" ht="15.75" outlineLevel="1" collapsed="1" x14ac:dyDescent="0.2">
      <c r="A1848" s="7" t="s">
        <v>1886</v>
      </c>
      <c r="B1848" s="5">
        <v>42814</v>
      </c>
      <c r="C1848" s="8" t="s">
        <v>1887</v>
      </c>
      <c r="D1848" s="8">
        <v>3</v>
      </c>
      <c r="E1848" s="21"/>
    </row>
    <row r="1849" spans="1:5" ht="15.75" hidden="1" outlineLevel="2" x14ac:dyDescent="0.2">
      <c r="A1849" s="15"/>
      <c r="B1849" s="40"/>
      <c r="C1849" s="40"/>
      <c r="D1849" s="9" t="s">
        <v>10</v>
      </c>
      <c r="E1849" s="40"/>
    </row>
    <row r="1850" spans="1:5" ht="15.75" hidden="1" outlineLevel="2" x14ac:dyDescent="0.2">
      <c r="A1850" s="15"/>
      <c r="B1850" s="40"/>
      <c r="C1850" s="40"/>
      <c r="D1850" s="9" t="s">
        <v>11</v>
      </c>
      <c r="E1850" s="40"/>
    </row>
    <row r="1851" spans="1:5" ht="15.75" hidden="1" outlineLevel="2" x14ac:dyDescent="0.2">
      <c r="A1851" s="15"/>
      <c r="B1851" s="40"/>
      <c r="C1851" s="40"/>
      <c r="D1851" s="9" t="s">
        <v>12</v>
      </c>
      <c r="E1851" s="40"/>
    </row>
    <row r="1852" spans="1:5" ht="15.75" customHeight="1" outlineLevel="1" collapsed="1" x14ac:dyDescent="0.2">
      <c r="A1852" s="75" t="s">
        <v>1888</v>
      </c>
      <c r="B1852" s="17">
        <v>42814</v>
      </c>
      <c r="C1852" s="18" t="s">
        <v>1889</v>
      </c>
      <c r="D1852" s="18">
        <v>3</v>
      </c>
      <c r="E1852" s="30" t="s">
        <v>2771</v>
      </c>
    </row>
    <row r="1853" spans="1:5" ht="15.75" hidden="1" outlineLevel="2" x14ac:dyDescent="0.2">
      <c r="A1853" s="15"/>
      <c r="B1853" s="40"/>
      <c r="C1853" s="40"/>
      <c r="D1853" s="9" t="s">
        <v>10</v>
      </c>
      <c r="E1853" s="40"/>
    </row>
    <row r="1854" spans="1:5" ht="15.75" hidden="1" outlineLevel="2" x14ac:dyDescent="0.2">
      <c r="A1854" s="15"/>
      <c r="B1854" s="40"/>
      <c r="C1854" s="40"/>
      <c r="D1854" s="9" t="s">
        <v>11</v>
      </c>
      <c r="E1854" s="40"/>
    </row>
    <row r="1855" spans="1:5" ht="15.75" hidden="1" outlineLevel="2" x14ac:dyDescent="0.2">
      <c r="A1855" s="15"/>
      <c r="B1855" s="40"/>
      <c r="C1855" s="40"/>
      <c r="D1855" s="9" t="s">
        <v>12</v>
      </c>
      <c r="E1855" s="40"/>
    </row>
    <row r="1856" spans="1:5" ht="15.75" hidden="1" outlineLevel="2" x14ac:dyDescent="0.2">
      <c r="A1856" s="15"/>
      <c r="B1856" s="40"/>
      <c r="C1856" s="40"/>
      <c r="D1856" s="9" t="s">
        <v>10</v>
      </c>
      <c r="E1856" s="40"/>
    </row>
    <row r="1857" spans="1:5" ht="15.75" hidden="1" outlineLevel="2" x14ac:dyDescent="0.2">
      <c r="A1857" s="15"/>
      <c r="B1857" s="40"/>
      <c r="C1857" s="40"/>
      <c r="D1857" s="9" t="s">
        <v>11</v>
      </c>
      <c r="E1857" s="40"/>
    </row>
    <row r="1858" spans="1:5" ht="15.75" hidden="1" outlineLevel="2" x14ac:dyDescent="0.2">
      <c r="A1858" s="15"/>
      <c r="B1858" s="40"/>
      <c r="C1858" s="40"/>
      <c r="D1858" s="9" t="s">
        <v>12</v>
      </c>
      <c r="E1858" s="40"/>
    </row>
    <row r="1859" spans="1:5" ht="15.75" outlineLevel="1" collapsed="1" x14ac:dyDescent="0.2">
      <c r="A1859" s="7" t="s">
        <v>1890</v>
      </c>
      <c r="B1859" s="5">
        <v>42823</v>
      </c>
      <c r="C1859" s="8" t="s">
        <v>1891</v>
      </c>
      <c r="D1859" s="8">
        <v>3</v>
      </c>
      <c r="E1859" s="21"/>
    </row>
    <row r="1860" spans="1:5" ht="15.75" hidden="1" outlineLevel="2" x14ac:dyDescent="0.2">
      <c r="A1860" s="15"/>
      <c r="B1860" s="40"/>
      <c r="C1860" s="40"/>
      <c r="D1860" s="9" t="s">
        <v>10</v>
      </c>
      <c r="E1860" s="40"/>
    </row>
    <row r="1861" spans="1:5" ht="15.75" hidden="1" outlineLevel="2" x14ac:dyDescent="0.2">
      <c r="A1861" s="15"/>
      <c r="B1861" s="40"/>
      <c r="C1861" s="40"/>
      <c r="D1861" s="9" t="s">
        <v>11</v>
      </c>
      <c r="E1861" s="40"/>
    </row>
    <row r="1862" spans="1:5" ht="15.75" hidden="1" outlineLevel="2" x14ac:dyDescent="0.2">
      <c r="A1862" s="15"/>
      <c r="B1862" s="40"/>
      <c r="C1862" s="40"/>
      <c r="D1862" s="9" t="s">
        <v>12</v>
      </c>
      <c r="E1862" s="40"/>
    </row>
    <row r="1863" spans="1:5" ht="15.75" outlineLevel="1" collapsed="1" x14ac:dyDescent="0.2">
      <c r="A1863" s="7" t="s">
        <v>1892</v>
      </c>
      <c r="B1863" s="5">
        <v>42824</v>
      </c>
      <c r="C1863" s="8" t="s">
        <v>1893</v>
      </c>
      <c r="D1863" s="8">
        <v>3</v>
      </c>
      <c r="E1863" s="21"/>
    </row>
    <row r="1864" spans="1:5" ht="15.75" hidden="1" outlineLevel="2" x14ac:dyDescent="0.2">
      <c r="A1864" s="15"/>
      <c r="B1864" s="40"/>
      <c r="C1864" s="40"/>
      <c r="D1864" s="9" t="s">
        <v>10</v>
      </c>
      <c r="E1864" s="40"/>
    </row>
    <row r="1865" spans="1:5" ht="15.75" hidden="1" outlineLevel="2" x14ac:dyDescent="0.2">
      <c r="A1865" s="15"/>
      <c r="B1865" s="40"/>
      <c r="C1865" s="40"/>
      <c r="D1865" s="9" t="s">
        <v>11</v>
      </c>
      <c r="E1865" s="40"/>
    </row>
    <row r="1866" spans="1:5" ht="15.75" hidden="1" outlineLevel="2" x14ac:dyDescent="0.2">
      <c r="A1866" s="15"/>
      <c r="B1866" s="40"/>
      <c r="C1866" s="40"/>
      <c r="D1866" s="9" t="s">
        <v>12</v>
      </c>
      <c r="E1866" s="40"/>
    </row>
    <row r="1867" spans="1:5" ht="15.75" outlineLevel="1" collapsed="1" x14ac:dyDescent="0.2">
      <c r="A1867" s="7" t="s">
        <v>1894</v>
      </c>
      <c r="B1867" s="5">
        <v>42830</v>
      </c>
      <c r="C1867" s="8" t="s">
        <v>1895</v>
      </c>
      <c r="D1867" s="8">
        <v>3</v>
      </c>
      <c r="E1867" s="21"/>
    </row>
    <row r="1868" spans="1:5" ht="15.75" hidden="1" outlineLevel="2" x14ac:dyDescent="0.2">
      <c r="A1868" s="15"/>
      <c r="B1868" s="40"/>
      <c r="C1868" s="40"/>
      <c r="D1868" s="9" t="s">
        <v>10</v>
      </c>
      <c r="E1868" s="40"/>
    </row>
    <row r="1869" spans="1:5" ht="15.75" hidden="1" outlineLevel="2" x14ac:dyDescent="0.2">
      <c r="A1869" s="15"/>
      <c r="B1869" s="40"/>
      <c r="C1869" s="40"/>
      <c r="D1869" s="9" t="s">
        <v>11</v>
      </c>
      <c r="E1869" s="40"/>
    </row>
    <row r="1870" spans="1:5" ht="15.75" hidden="1" outlineLevel="2" x14ac:dyDescent="0.2">
      <c r="A1870" s="15"/>
      <c r="B1870" s="40"/>
      <c r="C1870" s="40"/>
      <c r="D1870" s="9" t="s">
        <v>12</v>
      </c>
      <c r="E1870" s="40"/>
    </row>
    <row r="1871" spans="1:5" ht="15.75" outlineLevel="1" collapsed="1" x14ac:dyDescent="0.2">
      <c r="A1871" s="7" t="s">
        <v>1896</v>
      </c>
      <c r="B1871" s="5">
        <v>42831</v>
      </c>
      <c r="C1871" s="8" t="s">
        <v>1897</v>
      </c>
      <c r="D1871" s="8">
        <v>3</v>
      </c>
      <c r="E1871" s="21"/>
    </row>
    <row r="1872" spans="1:5" ht="15.75" hidden="1" outlineLevel="2" x14ac:dyDescent="0.2">
      <c r="A1872" s="15"/>
      <c r="B1872" s="40"/>
      <c r="C1872" s="40"/>
      <c r="D1872" s="9" t="s">
        <v>10</v>
      </c>
      <c r="E1872" s="40"/>
    </row>
    <row r="1873" spans="1:5" ht="15.75" hidden="1" outlineLevel="2" x14ac:dyDescent="0.2">
      <c r="A1873" s="15"/>
      <c r="B1873" s="40"/>
      <c r="C1873" s="40"/>
      <c r="D1873" s="9" t="s">
        <v>11</v>
      </c>
      <c r="E1873" s="40"/>
    </row>
    <row r="1874" spans="1:5" ht="15.75" hidden="1" outlineLevel="2" x14ac:dyDescent="0.2">
      <c r="A1874" s="15"/>
      <c r="B1874" s="40"/>
      <c r="C1874" s="40"/>
      <c r="D1874" s="9" t="s">
        <v>12</v>
      </c>
      <c r="E1874" s="40"/>
    </row>
    <row r="1875" spans="1:5" ht="15.75" outlineLevel="1" collapsed="1" x14ac:dyDescent="0.2">
      <c r="A1875" s="2" t="s">
        <v>1898</v>
      </c>
      <c r="B1875" s="5" t="s">
        <v>1899</v>
      </c>
      <c r="C1875" s="8" t="s">
        <v>1900</v>
      </c>
      <c r="D1875" s="8">
        <v>3</v>
      </c>
      <c r="E1875" s="21"/>
    </row>
    <row r="1876" spans="1:5" ht="15.75" hidden="1" outlineLevel="2" x14ac:dyDescent="0.2">
      <c r="A1876" s="15"/>
      <c r="B1876" s="40"/>
      <c r="C1876" s="40"/>
      <c r="D1876" s="9" t="s">
        <v>10</v>
      </c>
      <c r="E1876" s="40"/>
    </row>
    <row r="1877" spans="1:5" ht="15.75" hidden="1" outlineLevel="2" x14ac:dyDescent="0.2">
      <c r="A1877" s="15"/>
      <c r="B1877" s="40"/>
      <c r="C1877" s="40"/>
      <c r="D1877" s="9" t="s">
        <v>11</v>
      </c>
      <c r="E1877" s="40"/>
    </row>
    <row r="1878" spans="1:5" ht="15.75" hidden="1" outlineLevel="2" x14ac:dyDescent="0.2">
      <c r="A1878" s="15"/>
      <c r="B1878" s="40"/>
      <c r="C1878" s="40"/>
      <c r="D1878" s="9" t="s">
        <v>12</v>
      </c>
      <c r="E1878" s="40"/>
    </row>
    <row r="1879" spans="1:5" ht="15.75" customHeight="1" outlineLevel="1" collapsed="1" x14ac:dyDescent="0.2">
      <c r="A1879" s="2" t="s">
        <v>1901</v>
      </c>
      <c r="B1879" s="5" t="s">
        <v>1902</v>
      </c>
      <c r="C1879" s="8" t="s">
        <v>1903</v>
      </c>
      <c r="D1879" s="8">
        <v>3</v>
      </c>
      <c r="E1879" s="21"/>
    </row>
    <row r="1880" spans="1:5" ht="15.75" hidden="1" outlineLevel="2" x14ac:dyDescent="0.2">
      <c r="A1880" s="15"/>
      <c r="B1880" s="40"/>
      <c r="C1880" s="40"/>
      <c r="D1880" s="9" t="s">
        <v>10</v>
      </c>
      <c r="E1880" s="40"/>
    </row>
    <row r="1881" spans="1:5" ht="15.75" hidden="1" outlineLevel="2" x14ac:dyDescent="0.2">
      <c r="A1881" s="15"/>
      <c r="B1881" s="40"/>
      <c r="C1881" s="40"/>
      <c r="D1881" s="9" t="s">
        <v>11</v>
      </c>
      <c r="E1881" s="40"/>
    </row>
    <row r="1882" spans="1:5" ht="15.75" hidden="1" outlineLevel="2" x14ac:dyDescent="0.2">
      <c r="A1882" s="15"/>
      <c r="B1882" s="40"/>
      <c r="C1882" s="40"/>
      <c r="D1882" s="9" t="s">
        <v>12</v>
      </c>
      <c r="E1882" s="40"/>
    </row>
    <row r="1883" spans="1:5" ht="15.75" outlineLevel="1" collapsed="1" x14ac:dyDescent="0.2">
      <c r="A1883" s="2" t="s">
        <v>1904</v>
      </c>
      <c r="B1883" s="5" t="s">
        <v>1902</v>
      </c>
      <c r="C1883" s="8" t="s">
        <v>1905</v>
      </c>
      <c r="D1883" s="8">
        <v>3</v>
      </c>
      <c r="E1883" s="21"/>
    </row>
    <row r="1884" spans="1:5" ht="15.75" hidden="1" outlineLevel="2" x14ac:dyDescent="0.2">
      <c r="A1884" s="15"/>
      <c r="B1884" s="40"/>
      <c r="C1884" s="40"/>
      <c r="D1884" s="9" t="s">
        <v>10</v>
      </c>
      <c r="E1884" s="40"/>
    </row>
    <row r="1885" spans="1:5" ht="15.75" hidden="1" outlineLevel="2" x14ac:dyDescent="0.2">
      <c r="A1885" s="15"/>
      <c r="B1885" s="40"/>
      <c r="C1885" s="40"/>
      <c r="D1885" s="9" t="s">
        <v>11</v>
      </c>
      <c r="E1885" s="40"/>
    </row>
    <row r="1886" spans="1:5" ht="15.75" hidden="1" outlineLevel="2" x14ac:dyDescent="0.2">
      <c r="A1886" s="15"/>
      <c r="B1886" s="40"/>
      <c r="C1886" s="40"/>
      <c r="D1886" s="9" t="s">
        <v>12</v>
      </c>
      <c r="E1886" s="40"/>
    </row>
    <row r="1887" spans="1:5" ht="15.75" outlineLevel="1" collapsed="1" x14ac:dyDescent="0.2">
      <c r="A1887" s="2" t="s">
        <v>1906</v>
      </c>
      <c r="B1887" s="5" t="s">
        <v>1902</v>
      </c>
      <c r="C1887" s="8" t="s">
        <v>1907</v>
      </c>
      <c r="D1887" s="8">
        <v>1</v>
      </c>
      <c r="E1887" s="21"/>
    </row>
    <row r="1888" spans="1:5" ht="15.75" hidden="1" outlineLevel="2" x14ac:dyDescent="0.2">
      <c r="A1888" s="15"/>
      <c r="B1888" s="40"/>
      <c r="C1888" s="40"/>
      <c r="D1888" s="9" t="s">
        <v>10</v>
      </c>
      <c r="E1888" s="40"/>
    </row>
    <row r="1889" spans="1:5" ht="15.75" outlineLevel="1" collapsed="1" x14ac:dyDescent="0.2">
      <c r="A1889" s="71" t="s">
        <v>1908</v>
      </c>
      <c r="B1889" s="17" t="s">
        <v>1909</v>
      </c>
      <c r="C1889" s="18" t="s">
        <v>1910</v>
      </c>
      <c r="D1889" s="18">
        <v>1</v>
      </c>
      <c r="E1889" s="30" t="s">
        <v>1911</v>
      </c>
    </row>
    <row r="1890" spans="1:5" ht="15.75" hidden="1" outlineLevel="2" x14ac:dyDescent="0.2">
      <c r="A1890" s="15"/>
      <c r="B1890" s="40"/>
      <c r="C1890" s="40"/>
      <c r="D1890" s="9" t="s">
        <v>10</v>
      </c>
      <c r="E1890" s="40"/>
    </row>
    <row r="1891" spans="1:5" ht="15.75" outlineLevel="1" collapsed="1" x14ac:dyDescent="0.2">
      <c r="A1891" s="2" t="s">
        <v>1912</v>
      </c>
      <c r="B1891" s="5" t="s">
        <v>1913</v>
      </c>
      <c r="C1891" s="8" t="s">
        <v>1914</v>
      </c>
      <c r="D1891" s="8">
        <v>3</v>
      </c>
      <c r="E1891" s="21"/>
    </row>
    <row r="1892" spans="1:5" ht="15.75" hidden="1" outlineLevel="2" x14ac:dyDescent="0.2">
      <c r="A1892" s="15"/>
      <c r="B1892" s="40"/>
      <c r="C1892" s="40"/>
      <c r="D1892" s="9" t="s">
        <v>10</v>
      </c>
      <c r="E1892" s="40"/>
    </row>
    <row r="1893" spans="1:5" ht="15.75" hidden="1" outlineLevel="2" x14ac:dyDescent="0.2">
      <c r="A1893" s="15"/>
      <c r="B1893" s="40"/>
      <c r="C1893" s="40"/>
      <c r="D1893" s="9" t="s">
        <v>11</v>
      </c>
      <c r="E1893" s="40"/>
    </row>
    <row r="1894" spans="1:5" ht="15.75" hidden="1" outlineLevel="2" x14ac:dyDescent="0.2">
      <c r="A1894" s="15"/>
      <c r="B1894" s="40"/>
      <c r="C1894" s="40"/>
      <c r="D1894" s="9" t="s">
        <v>12</v>
      </c>
      <c r="E1894" s="40"/>
    </row>
    <row r="1895" spans="1:5" ht="15.75" outlineLevel="1" collapsed="1" x14ac:dyDescent="0.2">
      <c r="A1895" s="2" t="s">
        <v>1915</v>
      </c>
      <c r="B1895" s="5" t="s">
        <v>1916</v>
      </c>
      <c r="C1895" s="8" t="s">
        <v>1917</v>
      </c>
      <c r="D1895" s="8">
        <v>3</v>
      </c>
      <c r="E1895" s="21"/>
    </row>
    <row r="1896" spans="1:5" ht="15.75" hidden="1" outlineLevel="2" x14ac:dyDescent="0.2">
      <c r="A1896" s="15"/>
      <c r="B1896" s="40"/>
      <c r="C1896" s="40"/>
      <c r="D1896" s="9" t="s">
        <v>10</v>
      </c>
      <c r="E1896" s="40"/>
    </row>
    <row r="1897" spans="1:5" ht="15.75" hidden="1" outlineLevel="2" x14ac:dyDescent="0.2">
      <c r="A1897" s="15"/>
      <c r="B1897" s="40"/>
      <c r="C1897" s="40"/>
      <c r="D1897" s="9" t="s">
        <v>11</v>
      </c>
      <c r="E1897" s="40"/>
    </row>
    <row r="1898" spans="1:5" ht="15.75" hidden="1" outlineLevel="2" x14ac:dyDescent="0.2">
      <c r="A1898" s="15"/>
      <c r="B1898" s="40"/>
      <c r="C1898" s="40"/>
      <c r="D1898" s="9" t="s">
        <v>12</v>
      </c>
      <c r="E1898" s="40"/>
    </row>
    <row r="1899" spans="1:5" ht="15.75" outlineLevel="1" collapsed="1" x14ac:dyDescent="0.2">
      <c r="A1899" s="2" t="s">
        <v>1918</v>
      </c>
      <c r="B1899" s="5" t="s">
        <v>1916</v>
      </c>
      <c r="C1899" s="8" t="s">
        <v>1919</v>
      </c>
      <c r="D1899" s="8">
        <v>3</v>
      </c>
      <c r="E1899" s="21"/>
    </row>
    <row r="1900" spans="1:5" ht="15.75" hidden="1" outlineLevel="2" x14ac:dyDescent="0.2">
      <c r="A1900" s="15"/>
      <c r="B1900" s="40"/>
      <c r="C1900" s="40"/>
      <c r="D1900" s="9" t="s">
        <v>10</v>
      </c>
      <c r="E1900" s="40"/>
    </row>
    <row r="1901" spans="1:5" ht="15.75" hidden="1" outlineLevel="2" x14ac:dyDescent="0.2">
      <c r="A1901" s="15"/>
      <c r="B1901" s="40"/>
      <c r="C1901" s="40"/>
      <c r="D1901" s="9" t="s">
        <v>11</v>
      </c>
      <c r="E1901" s="40"/>
    </row>
    <row r="1902" spans="1:5" ht="15.75" hidden="1" outlineLevel="2" x14ac:dyDescent="0.2">
      <c r="A1902" s="15"/>
      <c r="B1902" s="40"/>
      <c r="C1902" s="40"/>
      <c r="D1902" s="9" t="s">
        <v>12</v>
      </c>
      <c r="E1902" s="40"/>
    </row>
    <row r="1903" spans="1:5" ht="15.75" outlineLevel="1" collapsed="1" x14ac:dyDescent="0.2">
      <c r="A1903" s="2" t="s">
        <v>1920</v>
      </c>
      <c r="B1903" s="5" t="s">
        <v>1916</v>
      </c>
      <c r="C1903" s="8" t="s">
        <v>1921</v>
      </c>
      <c r="D1903" s="8">
        <v>1</v>
      </c>
      <c r="E1903" s="21"/>
    </row>
    <row r="1904" spans="1:5" ht="15.75" hidden="1" outlineLevel="2" x14ac:dyDescent="0.2">
      <c r="A1904" s="15"/>
      <c r="B1904" s="40"/>
      <c r="C1904" s="40"/>
      <c r="D1904" s="9" t="s">
        <v>10</v>
      </c>
      <c r="E1904" s="40"/>
    </row>
    <row r="1905" spans="1:5" ht="15.75" outlineLevel="1" collapsed="1" x14ac:dyDescent="0.2">
      <c r="A1905" s="2" t="s">
        <v>1922</v>
      </c>
      <c r="B1905" s="5" t="s">
        <v>1923</v>
      </c>
      <c r="C1905" s="8" t="s">
        <v>1924</v>
      </c>
      <c r="D1905" s="8">
        <v>1</v>
      </c>
      <c r="E1905" s="21"/>
    </row>
    <row r="1906" spans="1:5" ht="15.75" hidden="1" outlineLevel="2" x14ac:dyDescent="0.2">
      <c r="A1906" s="15"/>
      <c r="B1906" s="40"/>
      <c r="C1906" s="40"/>
      <c r="D1906" s="9" t="s">
        <v>10</v>
      </c>
      <c r="E1906" s="40"/>
    </row>
    <row r="1907" spans="1:5" ht="15.75" outlineLevel="1" collapsed="1" x14ac:dyDescent="0.2">
      <c r="A1907" s="7" t="s">
        <v>1925</v>
      </c>
      <c r="B1907" s="5" t="s">
        <v>1923</v>
      </c>
      <c r="C1907" s="8" t="s">
        <v>1926</v>
      </c>
      <c r="D1907" s="8">
        <v>3</v>
      </c>
      <c r="E1907" s="21"/>
    </row>
    <row r="1908" spans="1:5" ht="15.75" hidden="1" outlineLevel="2" x14ac:dyDescent="0.2">
      <c r="A1908" s="15"/>
      <c r="B1908" s="40"/>
      <c r="C1908" s="40"/>
      <c r="D1908" s="9" t="s">
        <v>10</v>
      </c>
      <c r="E1908" s="40"/>
    </row>
    <row r="1909" spans="1:5" ht="15.75" hidden="1" outlineLevel="2" x14ac:dyDescent="0.2">
      <c r="A1909" s="15"/>
      <c r="B1909" s="40"/>
      <c r="C1909" s="40"/>
      <c r="D1909" s="9" t="s">
        <v>11</v>
      </c>
      <c r="E1909" s="40"/>
    </row>
    <row r="1910" spans="1:5" ht="15.75" hidden="1" outlineLevel="2" x14ac:dyDescent="0.2">
      <c r="A1910" s="15"/>
      <c r="B1910" s="40"/>
      <c r="C1910" s="40"/>
      <c r="D1910" s="9" t="s">
        <v>12</v>
      </c>
      <c r="E1910" s="40"/>
    </row>
    <row r="1911" spans="1:5" ht="15.75" outlineLevel="1" collapsed="1" x14ac:dyDescent="0.2">
      <c r="A1911" s="7" t="s">
        <v>1927</v>
      </c>
      <c r="B1911" s="5" t="s">
        <v>1928</v>
      </c>
      <c r="C1911" s="8" t="s">
        <v>1929</v>
      </c>
      <c r="D1911" s="8">
        <v>3</v>
      </c>
      <c r="E1911" s="21"/>
    </row>
    <row r="1912" spans="1:5" ht="15.75" hidden="1" outlineLevel="2" x14ac:dyDescent="0.2">
      <c r="A1912" s="15"/>
      <c r="B1912" s="40"/>
      <c r="C1912" s="40"/>
      <c r="D1912" s="9" t="s">
        <v>10</v>
      </c>
      <c r="E1912" s="40"/>
    </row>
    <row r="1913" spans="1:5" ht="15.75" hidden="1" outlineLevel="2" x14ac:dyDescent="0.2">
      <c r="A1913" s="15"/>
      <c r="B1913" s="40"/>
      <c r="C1913" s="40"/>
      <c r="D1913" s="9" t="s">
        <v>11</v>
      </c>
      <c r="E1913" s="40"/>
    </row>
    <row r="1914" spans="1:5" ht="15.75" hidden="1" outlineLevel="2" x14ac:dyDescent="0.2">
      <c r="A1914" s="15"/>
      <c r="B1914" s="40"/>
      <c r="C1914" s="40"/>
      <c r="D1914" s="9" t="s">
        <v>12</v>
      </c>
      <c r="E1914" s="40"/>
    </row>
    <row r="1915" spans="1:5" ht="15.75" outlineLevel="1" collapsed="1" x14ac:dyDescent="0.2">
      <c r="A1915" s="7" t="s">
        <v>1930</v>
      </c>
      <c r="B1915" s="5" t="s">
        <v>1931</v>
      </c>
      <c r="C1915" s="8" t="s">
        <v>1932</v>
      </c>
      <c r="D1915" s="8">
        <v>1</v>
      </c>
      <c r="E1915" s="21" t="s">
        <v>1933</v>
      </c>
    </row>
    <row r="1916" spans="1:5" ht="15.75" hidden="1" outlineLevel="2" x14ac:dyDescent="0.2">
      <c r="A1916" s="15"/>
      <c r="B1916" s="40"/>
      <c r="C1916" s="40"/>
      <c r="D1916" s="9" t="s">
        <v>10</v>
      </c>
      <c r="E1916" s="40"/>
    </row>
    <row r="1917" spans="1:5" ht="15.75" outlineLevel="1" collapsed="1" x14ac:dyDescent="0.2">
      <c r="A1917" s="7" t="s">
        <v>1934</v>
      </c>
      <c r="B1917" s="5" t="s">
        <v>1931</v>
      </c>
      <c r="C1917" s="8" t="s">
        <v>1935</v>
      </c>
      <c r="D1917" s="8">
        <v>3</v>
      </c>
      <c r="E1917" s="21"/>
    </row>
    <row r="1918" spans="1:5" ht="15.75" hidden="1" outlineLevel="2" x14ac:dyDescent="0.2">
      <c r="A1918" s="15"/>
      <c r="B1918" s="40"/>
      <c r="C1918" s="40"/>
      <c r="D1918" s="9" t="s">
        <v>10</v>
      </c>
      <c r="E1918" s="40"/>
    </row>
    <row r="1919" spans="1:5" ht="15.75" hidden="1" outlineLevel="2" x14ac:dyDescent="0.2">
      <c r="A1919" s="15"/>
      <c r="B1919" s="40"/>
      <c r="C1919" s="40"/>
      <c r="D1919" s="9" t="s">
        <v>11</v>
      </c>
      <c r="E1919" s="40"/>
    </row>
    <row r="1920" spans="1:5" ht="15.75" hidden="1" outlineLevel="2" x14ac:dyDescent="0.2">
      <c r="A1920" s="15"/>
      <c r="B1920" s="40"/>
      <c r="C1920" s="40"/>
      <c r="D1920" s="9" t="s">
        <v>12</v>
      </c>
      <c r="E1920" s="40"/>
    </row>
    <row r="1921" spans="1:5" ht="15.75" outlineLevel="1" collapsed="1" x14ac:dyDescent="0.2">
      <c r="A1921" s="7" t="s">
        <v>1936</v>
      </c>
      <c r="B1921" s="5" t="s">
        <v>1937</v>
      </c>
      <c r="C1921" s="8" t="s">
        <v>1938</v>
      </c>
      <c r="D1921" s="8">
        <v>1</v>
      </c>
      <c r="E1921" s="21"/>
    </row>
    <row r="1922" spans="1:5" ht="15.75" hidden="1" outlineLevel="2" x14ac:dyDescent="0.2">
      <c r="A1922" s="15"/>
      <c r="B1922" s="40"/>
      <c r="C1922" s="40"/>
      <c r="D1922" s="9" t="s">
        <v>10</v>
      </c>
      <c r="E1922" s="40"/>
    </row>
    <row r="1923" spans="1:5" ht="15.75" outlineLevel="1" collapsed="1" x14ac:dyDescent="0.2">
      <c r="A1923" s="75" t="s">
        <v>1939</v>
      </c>
      <c r="B1923" s="17" t="s">
        <v>1937</v>
      </c>
      <c r="C1923" s="18" t="s">
        <v>1940</v>
      </c>
      <c r="D1923" s="18">
        <v>3</v>
      </c>
      <c r="E1923" s="30" t="s">
        <v>1941</v>
      </c>
    </row>
    <row r="1924" spans="1:5" ht="15.75" hidden="1" outlineLevel="2" x14ac:dyDescent="0.2">
      <c r="A1924" s="15"/>
      <c r="B1924" s="40"/>
      <c r="C1924" s="40"/>
      <c r="D1924" s="9" t="s">
        <v>10</v>
      </c>
      <c r="E1924" s="40"/>
    </row>
    <row r="1925" spans="1:5" ht="15.75" hidden="1" outlineLevel="2" x14ac:dyDescent="0.2">
      <c r="A1925" s="15"/>
      <c r="B1925" s="40"/>
      <c r="C1925" s="40"/>
      <c r="D1925" s="9" t="s">
        <v>11</v>
      </c>
      <c r="E1925" s="40"/>
    </row>
    <row r="1926" spans="1:5" ht="15.75" hidden="1" outlineLevel="2" x14ac:dyDescent="0.2">
      <c r="A1926" s="15"/>
      <c r="B1926" s="40"/>
      <c r="C1926" s="40"/>
      <c r="D1926" s="9" t="s">
        <v>12</v>
      </c>
      <c r="E1926" s="40"/>
    </row>
    <row r="1927" spans="1:5" ht="30" outlineLevel="1" collapsed="1" x14ac:dyDescent="0.2">
      <c r="A1927" s="7" t="s">
        <v>2888</v>
      </c>
      <c r="B1927" s="5" t="s">
        <v>1942</v>
      </c>
      <c r="C1927" s="8" t="s">
        <v>1943</v>
      </c>
      <c r="D1927" s="8">
        <v>3</v>
      </c>
      <c r="E1927" s="109" t="s">
        <v>2889</v>
      </c>
    </row>
    <row r="1928" spans="1:5" ht="15.75" hidden="1" outlineLevel="2" x14ac:dyDescent="0.2">
      <c r="A1928" s="15"/>
      <c r="B1928" s="40"/>
      <c r="C1928" s="40"/>
      <c r="D1928" s="9" t="s">
        <v>10</v>
      </c>
      <c r="E1928" s="40"/>
    </row>
    <row r="1929" spans="1:5" ht="15.75" hidden="1" outlineLevel="2" x14ac:dyDescent="0.2">
      <c r="A1929" s="15"/>
      <c r="B1929" s="40"/>
      <c r="C1929" s="40"/>
      <c r="D1929" s="9" t="s">
        <v>11</v>
      </c>
      <c r="E1929" s="40"/>
    </row>
    <row r="1930" spans="1:5" ht="15.75" hidden="1" outlineLevel="2" x14ac:dyDescent="0.2">
      <c r="A1930" s="15"/>
      <c r="B1930" s="40"/>
      <c r="C1930" s="40"/>
      <c r="D1930" s="9" t="s">
        <v>12</v>
      </c>
      <c r="E1930" s="40"/>
    </row>
    <row r="1931" spans="1:5" ht="15.75" outlineLevel="1" collapsed="1" x14ac:dyDescent="0.2">
      <c r="A1931" s="7" t="s">
        <v>1944</v>
      </c>
      <c r="B1931" s="5" t="s">
        <v>1945</v>
      </c>
      <c r="C1931" s="8" t="s">
        <v>1946</v>
      </c>
      <c r="D1931" s="8">
        <v>3</v>
      </c>
      <c r="E1931" s="21"/>
    </row>
    <row r="1932" spans="1:5" ht="15.75" hidden="1" outlineLevel="2" x14ac:dyDescent="0.2">
      <c r="A1932" s="15"/>
      <c r="B1932" s="40"/>
      <c r="C1932" s="40"/>
      <c r="D1932" s="9" t="s">
        <v>10</v>
      </c>
      <c r="E1932" s="40"/>
    </row>
    <row r="1933" spans="1:5" ht="15.75" hidden="1" outlineLevel="2" x14ac:dyDescent="0.2">
      <c r="A1933" s="15"/>
      <c r="B1933" s="40"/>
      <c r="C1933" s="40"/>
      <c r="D1933" s="9" t="s">
        <v>11</v>
      </c>
      <c r="E1933" s="40"/>
    </row>
    <row r="1934" spans="1:5" ht="15.75" hidden="1" outlineLevel="2" x14ac:dyDescent="0.2">
      <c r="A1934" s="15"/>
      <c r="B1934" s="40"/>
      <c r="C1934" s="40"/>
      <c r="D1934" s="9" t="s">
        <v>12</v>
      </c>
      <c r="E1934" s="40"/>
    </row>
    <row r="1935" spans="1:5" ht="15.75" customHeight="1" outlineLevel="1" collapsed="1" x14ac:dyDescent="0.2">
      <c r="A1935" s="7" t="s">
        <v>1947</v>
      </c>
      <c r="B1935" s="5" t="s">
        <v>1948</v>
      </c>
      <c r="C1935" s="8" t="s">
        <v>1949</v>
      </c>
      <c r="D1935" s="8">
        <v>4</v>
      </c>
      <c r="E1935" s="21"/>
    </row>
    <row r="1936" spans="1:5" ht="15.75" hidden="1" outlineLevel="2" x14ac:dyDescent="0.2">
      <c r="A1936" s="15"/>
      <c r="B1936" s="40"/>
      <c r="C1936" s="40"/>
      <c r="D1936" s="9" t="s">
        <v>10</v>
      </c>
      <c r="E1936" s="40"/>
    </row>
    <row r="1937" spans="1:5" ht="15.75" hidden="1" outlineLevel="2" x14ac:dyDescent="0.2">
      <c r="A1937" s="15"/>
      <c r="B1937" s="40"/>
      <c r="C1937" s="40"/>
      <c r="D1937" s="9" t="s">
        <v>11</v>
      </c>
      <c r="E1937" s="40"/>
    </row>
    <row r="1938" spans="1:5" ht="15.75" hidden="1" outlineLevel="2" x14ac:dyDescent="0.2">
      <c r="A1938" s="15"/>
      <c r="B1938" s="40"/>
      <c r="C1938" s="40"/>
      <c r="D1938" s="9" t="s">
        <v>31</v>
      </c>
      <c r="E1938" s="40"/>
    </row>
    <row r="1939" spans="1:5" ht="15.75" hidden="1" outlineLevel="2" x14ac:dyDescent="0.2">
      <c r="A1939" s="15"/>
      <c r="B1939" s="40"/>
      <c r="C1939" s="40"/>
      <c r="D1939" s="9" t="s">
        <v>12</v>
      </c>
      <c r="E1939" s="40"/>
    </row>
    <row r="1940" spans="1:5" ht="15.75" outlineLevel="1" collapsed="1" x14ac:dyDescent="0.2">
      <c r="A1940" s="2" t="s">
        <v>1950</v>
      </c>
      <c r="B1940" s="5" t="s">
        <v>1951</v>
      </c>
      <c r="C1940" s="8" t="s">
        <v>1952</v>
      </c>
      <c r="D1940" s="8">
        <v>3</v>
      </c>
      <c r="E1940" s="21"/>
    </row>
    <row r="1941" spans="1:5" ht="15.75" hidden="1" outlineLevel="2" x14ac:dyDescent="0.2">
      <c r="A1941" s="15"/>
      <c r="B1941" s="40"/>
      <c r="C1941" s="40"/>
      <c r="D1941" s="9" t="s">
        <v>10</v>
      </c>
      <c r="E1941" s="40"/>
    </row>
    <row r="1942" spans="1:5" ht="15.75" hidden="1" outlineLevel="2" x14ac:dyDescent="0.2">
      <c r="A1942" s="15"/>
      <c r="B1942" s="40"/>
      <c r="C1942" s="40"/>
      <c r="D1942" s="9" t="s">
        <v>11</v>
      </c>
      <c r="E1942" s="40"/>
    </row>
    <row r="1943" spans="1:5" ht="15.75" hidden="1" outlineLevel="2" x14ac:dyDescent="0.2">
      <c r="A1943" s="15"/>
      <c r="B1943" s="40"/>
      <c r="C1943" s="40"/>
      <c r="D1943" s="9" t="s">
        <v>31</v>
      </c>
      <c r="E1943" s="40"/>
    </row>
    <row r="1944" spans="1:5" ht="15.75" outlineLevel="1" collapsed="1" x14ac:dyDescent="0.2">
      <c r="A1944" s="7" t="s">
        <v>1953</v>
      </c>
      <c r="B1944" s="5" t="s">
        <v>1954</v>
      </c>
      <c r="C1944" s="8" t="s">
        <v>1955</v>
      </c>
      <c r="D1944" s="8">
        <v>1</v>
      </c>
      <c r="E1944" s="21"/>
    </row>
    <row r="1945" spans="1:5" ht="15.75" hidden="1" outlineLevel="2" x14ac:dyDescent="0.2">
      <c r="A1945" s="15"/>
      <c r="B1945" s="40"/>
      <c r="C1945" s="40"/>
      <c r="D1945" s="9" t="s">
        <v>10</v>
      </c>
      <c r="E1945" s="40"/>
    </row>
    <row r="1946" spans="1:5" ht="15.75" outlineLevel="1" collapsed="1" x14ac:dyDescent="0.2">
      <c r="A1946" s="7" t="s">
        <v>1956</v>
      </c>
      <c r="B1946" s="5" t="s">
        <v>1954</v>
      </c>
      <c r="C1946" s="8" t="s">
        <v>1957</v>
      </c>
      <c r="D1946" s="8">
        <v>1</v>
      </c>
      <c r="E1946" s="21" t="s">
        <v>778</v>
      </c>
    </row>
    <row r="1947" spans="1:5" ht="15.75" hidden="1" outlineLevel="2" x14ac:dyDescent="0.2">
      <c r="A1947" s="15"/>
      <c r="B1947" s="40"/>
      <c r="C1947" s="40"/>
      <c r="D1947" s="9" t="s">
        <v>10</v>
      </c>
      <c r="E1947" s="40"/>
    </row>
    <row r="1948" spans="1:5" ht="15.75" outlineLevel="1" collapsed="1" x14ac:dyDescent="0.2">
      <c r="A1948" s="2" t="s">
        <v>1958</v>
      </c>
      <c r="B1948" s="5" t="s">
        <v>1954</v>
      </c>
      <c r="C1948" s="8" t="s">
        <v>1959</v>
      </c>
      <c r="D1948" s="8">
        <v>3</v>
      </c>
      <c r="E1948" s="21"/>
    </row>
    <row r="1949" spans="1:5" ht="15.75" hidden="1" outlineLevel="2" x14ac:dyDescent="0.2">
      <c r="A1949" s="15"/>
      <c r="B1949" s="40"/>
      <c r="C1949" s="40"/>
      <c r="D1949" s="9" t="s">
        <v>10</v>
      </c>
      <c r="E1949" s="40"/>
    </row>
    <row r="1950" spans="1:5" ht="15.75" hidden="1" outlineLevel="2" x14ac:dyDescent="0.2">
      <c r="A1950" s="15"/>
      <c r="B1950" s="40"/>
      <c r="C1950" s="40"/>
      <c r="D1950" s="9" t="s">
        <v>11</v>
      </c>
      <c r="E1950" s="40"/>
    </row>
    <row r="1951" spans="1:5" ht="15.75" hidden="1" outlineLevel="2" x14ac:dyDescent="0.2">
      <c r="A1951" s="15"/>
      <c r="B1951" s="40"/>
      <c r="C1951" s="40"/>
      <c r="D1951" s="9" t="s">
        <v>12</v>
      </c>
      <c r="E1951" s="40"/>
    </row>
    <row r="1952" spans="1:5" ht="15.75" outlineLevel="1" collapsed="1" x14ac:dyDescent="0.2">
      <c r="A1952" s="7" t="s">
        <v>1960</v>
      </c>
      <c r="B1952" s="5" t="s">
        <v>1961</v>
      </c>
      <c r="C1952" s="8" t="s">
        <v>1962</v>
      </c>
      <c r="D1952" s="8">
        <v>1</v>
      </c>
      <c r="E1952" s="21"/>
    </row>
    <row r="1953" spans="1:5" ht="15.75" hidden="1" outlineLevel="2" x14ac:dyDescent="0.2">
      <c r="A1953" s="15"/>
      <c r="B1953" s="40"/>
      <c r="C1953" s="40"/>
      <c r="D1953" s="9" t="s">
        <v>10</v>
      </c>
      <c r="E1953" s="40"/>
    </row>
    <row r="1954" spans="1:5" ht="15.75" outlineLevel="1" collapsed="1" x14ac:dyDescent="0.2">
      <c r="A1954" s="7" t="s">
        <v>1963</v>
      </c>
      <c r="B1954" s="5" t="s">
        <v>1964</v>
      </c>
      <c r="C1954" s="8" t="s">
        <v>1965</v>
      </c>
      <c r="D1954" s="8">
        <v>1</v>
      </c>
      <c r="E1954" s="21" t="s">
        <v>1966</v>
      </c>
    </row>
    <row r="1955" spans="1:5" ht="15.75" hidden="1" outlineLevel="2" x14ac:dyDescent="0.2">
      <c r="A1955" s="15"/>
      <c r="B1955" s="40"/>
      <c r="C1955" s="40"/>
      <c r="D1955" s="9" t="s">
        <v>10</v>
      </c>
      <c r="E1955" s="40"/>
    </row>
    <row r="1956" spans="1:5" ht="15.75" outlineLevel="1" collapsed="1" x14ac:dyDescent="0.2">
      <c r="A1956" s="2" t="s">
        <v>1967</v>
      </c>
      <c r="B1956" s="5" t="s">
        <v>1968</v>
      </c>
      <c r="C1956" s="8" t="s">
        <v>1969</v>
      </c>
      <c r="D1956" s="8">
        <v>3</v>
      </c>
      <c r="E1956" s="21"/>
    </row>
    <row r="1957" spans="1:5" ht="15.75" hidden="1" outlineLevel="2" x14ac:dyDescent="0.2">
      <c r="A1957" s="15"/>
      <c r="B1957" s="40"/>
      <c r="C1957" s="40"/>
      <c r="D1957" s="9" t="s">
        <v>10</v>
      </c>
      <c r="E1957" s="40"/>
    </row>
    <row r="1958" spans="1:5" ht="15.75" hidden="1" outlineLevel="2" x14ac:dyDescent="0.2">
      <c r="A1958" s="15"/>
      <c r="B1958" s="40"/>
      <c r="C1958" s="40"/>
      <c r="D1958" s="9" t="s">
        <v>11</v>
      </c>
      <c r="E1958" s="40"/>
    </row>
    <row r="1959" spans="1:5" ht="15.75" hidden="1" outlineLevel="2" x14ac:dyDescent="0.2">
      <c r="A1959" s="15"/>
      <c r="B1959" s="40"/>
      <c r="C1959" s="40"/>
      <c r="D1959" s="9" t="s">
        <v>12</v>
      </c>
      <c r="E1959" s="40"/>
    </row>
    <row r="1960" spans="1:5" ht="15.75" outlineLevel="1" collapsed="1" x14ac:dyDescent="0.2">
      <c r="A1960" s="2" t="s">
        <v>1970</v>
      </c>
      <c r="B1960" s="5" t="s">
        <v>1971</v>
      </c>
      <c r="C1960" s="8" t="s">
        <v>1972</v>
      </c>
      <c r="D1960" s="8">
        <v>3</v>
      </c>
      <c r="E1960" s="21"/>
    </row>
    <row r="1961" spans="1:5" ht="15.75" hidden="1" outlineLevel="2" x14ac:dyDescent="0.2">
      <c r="A1961" s="15"/>
      <c r="B1961" s="40"/>
      <c r="C1961" s="40"/>
      <c r="D1961" s="9" t="s">
        <v>10</v>
      </c>
      <c r="E1961" s="40"/>
    </row>
    <row r="1962" spans="1:5" ht="15.75" hidden="1" outlineLevel="2" x14ac:dyDescent="0.2">
      <c r="A1962" s="15"/>
      <c r="B1962" s="40"/>
      <c r="C1962" s="40"/>
      <c r="D1962" s="9" t="s">
        <v>11</v>
      </c>
      <c r="E1962" s="40"/>
    </row>
    <row r="1963" spans="1:5" ht="15.75" hidden="1" outlineLevel="2" x14ac:dyDescent="0.2">
      <c r="A1963" s="15"/>
      <c r="B1963" s="40"/>
      <c r="C1963" s="40"/>
      <c r="D1963" s="9" t="s">
        <v>12</v>
      </c>
      <c r="E1963" s="40"/>
    </row>
    <row r="1964" spans="1:5" ht="15.75" outlineLevel="1" collapsed="1" x14ac:dyDescent="0.2">
      <c r="A1964" s="2" t="s">
        <v>1973</v>
      </c>
      <c r="B1964" s="5" t="s">
        <v>1974</v>
      </c>
      <c r="C1964" s="8" t="s">
        <v>1975</v>
      </c>
      <c r="D1964" s="8">
        <v>3</v>
      </c>
      <c r="E1964" s="21"/>
    </row>
    <row r="1965" spans="1:5" ht="15.75" hidden="1" outlineLevel="2" x14ac:dyDescent="0.2">
      <c r="A1965" s="15"/>
      <c r="B1965" s="40"/>
      <c r="C1965" s="40"/>
      <c r="D1965" s="9" t="s">
        <v>10</v>
      </c>
      <c r="E1965" s="40"/>
    </row>
    <row r="1966" spans="1:5" ht="15.75" hidden="1" outlineLevel="2" x14ac:dyDescent="0.2">
      <c r="A1966" s="15"/>
      <c r="B1966" s="40"/>
      <c r="C1966" s="40"/>
      <c r="D1966" s="9" t="s">
        <v>11</v>
      </c>
      <c r="E1966" s="40"/>
    </row>
    <row r="1967" spans="1:5" ht="15.75" hidden="1" outlineLevel="2" x14ac:dyDescent="0.2">
      <c r="A1967" s="15"/>
      <c r="B1967" s="40"/>
      <c r="C1967" s="40"/>
      <c r="D1967" s="9" t="s">
        <v>12</v>
      </c>
      <c r="E1967" s="40"/>
    </row>
    <row r="1968" spans="1:5" ht="15.75" outlineLevel="1" collapsed="1" x14ac:dyDescent="0.2">
      <c r="A1968" s="2" t="s">
        <v>1976</v>
      </c>
      <c r="B1968" s="5" t="s">
        <v>1974</v>
      </c>
      <c r="C1968" s="8" t="s">
        <v>1977</v>
      </c>
      <c r="D1968" s="8">
        <v>3</v>
      </c>
      <c r="E1968" s="21"/>
    </row>
    <row r="1969" spans="1:5" ht="15.75" hidden="1" outlineLevel="2" x14ac:dyDescent="0.2">
      <c r="A1969" s="15"/>
      <c r="B1969" s="40"/>
      <c r="C1969" s="40"/>
      <c r="D1969" s="9" t="s">
        <v>10</v>
      </c>
      <c r="E1969" s="40"/>
    </row>
    <row r="1970" spans="1:5" ht="15.75" hidden="1" outlineLevel="2" x14ac:dyDescent="0.2">
      <c r="A1970" s="15"/>
      <c r="B1970" s="40"/>
      <c r="C1970" s="40"/>
      <c r="D1970" s="9" t="s">
        <v>11</v>
      </c>
      <c r="E1970" s="40"/>
    </row>
    <row r="1971" spans="1:5" ht="15.75" hidden="1" outlineLevel="2" x14ac:dyDescent="0.2">
      <c r="A1971" s="15"/>
      <c r="B1971" s="40"/>
      <c r="C1971" s="40"/>
      <c r="D1971" s="9" t="s">
        <v>12</v>
      </c>
      <c r="E1971" s="40"/>
    </row>
    <row r="1972" spans="1:5" ht="15.75" outlineLevel="1" collapsed="1" x14ac:dyDescent="0.2">
      <c r="A1972" s="2" t="s">
        <v>1978</v>
      </c>
      <c r="B1972" s="5" t="s">
        <v>1979</v>
      </c>
      <c r="C1972" s="8" t="s">
        <v>1980</v>
      </c>
      <c r="D1972" s="8">
        <v>3</v>
      </c>
      <c r="E1972" s="21"/>
    </row>
    <row r="1973" spans="1:5" ht="15.75" hidden="1" outlineLevel="2" x14ac:dyDescent="0.2">
      <c r="A1973" s="15"/>
      <c r="B1973" s="40"/>
      <c r="C1973" s="40"/>
      <c r="D1973" s="9" t="s">
        <v>10</v>
      </c>
      <c r="E1973" s="40"/>
    </row>
    <row r="1974" spans="1:5" ht="15.75" hidden="1" outlineLevel="2" x14ac:dyDescent="0.2">
      <c r="A1974" s="15"/>
      <c r="B1974" s="40"/>
      <c r="C1974" s="40"/>
      <c r="D1974" s="9" t="s">
        <v>11</v>
      </c>
      <c r="E1974" s="40"/>
    </row>
    <row r="1975" spans="1:5" ht="15.75" hidden="1" outlineLevel="2" x14ac:dyDescent="0.2">
      <c r="A1975" s="15"/>
      <c r="B1975" s="40"/>
      <c r="C1975" s="40"/>
      <c r="D1975" s="9" t="s">
        <v>12</v>
      </c>
      <c r="E1975" s="40"/>
    </row>
    <row r="1976" spans="1:5" ht="15.75" outlineLevel="1" collapsed="1" x14ac:dyDescent="0.2">
      <c r="A1976" s="2" t="s">
        <v>1981</v>
      </c>
      <c r="B1976" s="5" t="s">
        <v>1982</v>
      </c>
      <c r="C1976" s="8" t="s">
        <v>1983</v>
      </c>
      <c r="D1976" s="8">
        <v>2</v>
      </c>
      <c r="E1976" s="21"/>
    </row>
    <row r="1977" spans="1:5" ht="15.75" hidden="1" outlineLevel="2" x14ac:dyDescent="0.2">
      <c r="A1977" s="15"/>
      <c r="B1977" s="40"/>
      <c r="C1977" s="40"/>
      <c r="D1977" s="9" t="s">
        <v>10</v>
      </c>
      <c r="E1977" s="40"/>
    </row>
    <row r="1978" spans="1:5" ht="15.75" hidden="1" outlineLevel="2" x14ac:dyDescent="0.2">
      <c r="A1978" s="15"/>
      <c r="B1978" s="40"/>
      <c r="C1978" s="40"/>
      <c r="D1978" s="9" t="s">
        <v>12</v>
      </c>
      <c r="E1978" s="40"/>
    </row>
    <row r="1979" spans="1:5" ht="15.75" outlineLevel="1" collapsed="1" x14ac:dyDescent="0.2">
      <c r="A1979" s="71" t="s">
        <v>1984</v>
      </c>
      <c r="B1979" s="17" t="s">
        <v>1985</v>
      </c>
      <c r="C1979" s="18" t="s">
        <v>1986</v>
      </c>
      <c r="D1979" s="18">
        <v>3</v>
      </c>
      <c r="E1979" s="30" t="s">
        <v>2740</v>
      </c>
    </row>
    <row r="1980" spans="1:5" ht="15.75" hidden="1" outlineLevel="2" x14ac:dyDescent="0.2">
      <c r="A1980" s="15"/>
      <c r="B1980" s="40"/>
      <c r="C1980" s="40"/>
      <c r="D1980" s="9" t="s">
        <v>10</v>
      </c>
      <c r="E1980" s="40"/>
    </row>
    <row r="1981" spans="1:5" ht="15.75" hidden="1" outlineLevel="2" x14ac:dyDescent="0.2">
      <c r="A1981" s="15"/>
      <c r="B1981" s="40"/>
      <c r="C1981" s="40"/>
      <c r="D1981" s="9" t="s">
        <v>11</v>
      </c>
      <c r="E1981" s="40"/>
    </row>
    <row r="1982" spans="1:5" ht="15.75" hidden="1" outlineLevel="2" x14ac:dyDescent="0.2">
      <c r="A1982" s="15"/>
      <c r="B1982" s="40"/>
      <c r="C1982" s="40"/>
      <c r="D1982" s="9" t="s">
        <v>12</v>
      </c>
      <c r="E1982" s="40"/>
    </row>
    <row r="1983" spans="1:5" ht="15.75" outlineLevel="1" collapsed="1" x14ac:dyDescent="0.2">
      <c r="A1983" s="2" t="s">
        <v>1987</v>
      </c>
      <c r="B1983" s="5" t="s">
        <v>1988</v>
      </c>
      <c r="C1983" s="8" t="s">
        <v>1989</v>
      </c>
      <c r="D1983" s="8">
        <v>3</v>
      </c>
      <c r="E1983" s="21"/>
    </row>
    <row r="1984" spans="1:5" ht="15.75" hidden="1" outlineLevel="2" x14ac:dyDescent="0.2">
      <c r="A1984" s="15"/>
      <c r="B1984" s="40"/>
      <c r="C1984" s="40"/>
      <c r="D1984" s="9" t="s">
        <v>10</v>
      </c>
      <c r="E1984" s="40"/>
    </row>
    <row r="1985" spans="1:5" ht="15.75" hidden="1" outlineLevel="2" x14ac:dyDescent="0.2">
      <c r="A1985" s="15"/>
      <c r="B1985" s="40"/>
      <c r="C1985" s="40"/>
      <c r="D1985" s="9" t="s">
        <v>11</v>
      </c>
      <c r="E1985" s="40"/>
    </row>
    <row r="1986" spans="1:5" ht="15.75" hidden="1" outlineLevel="2" x14ac:dyDescent="0.2">
      <c r="A1986" s="15"/>
      <c r="B1986" s="40"/>
      <c r="C1986" s="40"/>
      <c r="D1986" s="9" t="s">
        <v>12</v>
      </c>
      <c r="E1986" s="40"/>
    </row>
    <row r="1987" spans="1:5" ht="15.75" customHeight="1" outlineLevel="1" collapsed="1" x14ac:dyDescent="0.2">
      <c r="A1987" s="2" t="s">
        <v>1990</v>
      </c>
      <c r="B1987" s="5" t="s">
        <v>1991</v>
      </c>
      <c r="C1987" s="8" t="s">
        <v>1992</v>
      </c>
      <c r="D1987" s="8">
        <v>3</v>
      </c>
      <c r="E1987" s="21" t="s">
        <v>1993</v>
      </c>
    </row>
    <row r="1988" spans="1:5" ht="15.75" hidden="1" outlineLevel="2" x14ac:dyDescent="0.2">
      <c r="A1988" s="15"/>
      <c r="B1988" s="40"/>
      <c r="C1988" s="40"/>
      <c r="D1988" s="9" t="s">
        <v>10</v>
      </c>
      <c r="E1988" s="40"/>
    </row>
    <row r="1989" spans="1:5" ht="15.75" hidden="1" outlineLevel="2" x14ac:dyDescent="0.2">
      <c r="A1989" s="15"/>
      <c r="B1989" s="40"/>
      <c r="C1989" s="40"/>
      <c r="D1989" s="9" t="s">
        <v>12</v>
      </c>
      <c r="E1989" s="40"/>
    </row>
    <row r="1990" spans="1:5" ht="15.75" outlineLevel="1" collapsed="1" x14ac:dyDescent="0.2">
      <c r="A1990" s="2" t="s">
        <v>1994</v>
      </c>
      <c r="B1990" s="5" t="s">
        <v>1995</v>
      </c>
      <c r="C1990" s="8" t="s">
        <v>1996</v>
      </c>
      <c r="D1990" s="8">
        <v>3</v>
      </c>
      <c r="E1990" s="21"/>
    </row>
    <row r="1991" spans="1:5" ht="15.75" hidden="1" outlineLevel="2" x14ac:dyDescent="0.2">
      <c r="A1991" s="15"/>
      <c r="B1991" s="40"/>
      <c r="C1991" s="40"/>
      <c r="D1991" s="9" t="s">
        <v>10</v>
      </c>
      <c r="E1991" s="40"/>
    </row>
    <row r="1992" spans="1:5" ht="15.75" hidden="1" outlineLevel="2" x14ac:dyDescent="0.2">
      <c r="A1992" s="15"/>
      <c r="B1992" s="40"/>
      <c r="C1992" s="40"/>
      <c r="D1992" s="9" t="s">
        <v>11</v>
      </c>
      <c r="E1992" s="40"/>
    </row>
    <row r="1993" spans="1:5" ht="15.75" hidden="1" outlineLevel="2" x14ac:dyDescent="0.2">
      <c r="A1993" s="15"/>
      <c r="B1993" s="40"/>
      <c r="C1993" s="40"/>
      <c r="D1993" s="9" t="s">
        <v>12</v>
      </c>
      <c r="E1993" s="40"/>
    </row>
    <row r="1994" spans="1:5" ht="15.75" outlineLevel="1" collapsed="1" x14ac:dyDescent="0.2">
      <c r="A1994" s="2" t="s">
        <v>1997</v>
      </c>
      <c r="B1994" s="5" t="s">
        <v>1998</v>
      </c>
      <c r="C1994" s="8" t="s">
        <v>1999</v>
      </c>
      <c r="D1994" s="8">
        <v>3</v>
      </c>
      <c r="E1994" s="21"/>
    </row>
    <row r="1995" spans="1:5" ht="15.75" hidden="1" outlineLevel="2" x14ac:dyDescent="0.2">
      <c r="A1995" s="15"/>
      <c r="B1995" s="40"/>
      <c r="C1995" s="40"/>
      <c r="D1995" s="9" t="s">
        <v>10</v>
      </c>
      <c r="E1995" s="40"/>
    </row>
    <row r="1996" spans="1:5" ht="15.75" hidden="1" outlineLevel="2" x14ac:dyDescent="0.2">
      <c r="A1996" s="15"/>
      <c r="B1996" s="40"/>
      <c r="C1996" s="40"/>
      <c r="D1996" s="9" t="s">
        <v>11</v>
      </c>
      <c r="E1996" s="40"/>
    </row>
    <row r="1997" spans="1:5" ht="15.75" hidden="1" outlineLevel="2" x14ac:dyDescent="0.2">
      <c r="A1997" s="15"/>
      <c r="B1997" s="40"/>
      <c r="C1997" s="40"/>
      <c r="D1997" s="9" t="s">
        <v>12</v>
      </c>
      <c r="E1997" s="40"/>
    </row>
    <row r="1998" spans="1:5" ht="15.75" outlineLevel="1" collapsed="1" x14ac:dyDescent="0.2">
      <c r="A1998" s="2" t="s">
        <v>2000</v>
      </c>
      <c r="B1998" s="5" t="s">
        <v>2001</v>
      </c>
      <c r="C1998" s="8" t="s">
        <v>2002</v>
      </c>
      <c r="D1998" s="8">
        <v>3</v>
      </c>
      <c r="E1998" s="21"/>
    </row>
    <row r="1999" spans="1:5" ht="15.75" hidden="1" outlineLevel="2" x14ac:dyDescent="0.2">
      <c r="A1999" s="15"/>
      <c r="B1999" s="40"/>
      <c r="C1999" s="40"/>
      <c r="D1999" s="9" t="s">
        <v>10</v>
      </c>
      <c r="E1999" s="40"/>
    </row>
    <row r="2000" spans="1:5" ht="15.75" hidden="1" outlineLevel="2" x14ac:dyDescent="0.2">
      <c r="A2000" s="15"/>
      <c r="B2000" s="40"/>
      <c r="C2000" s="40"/>
      <c r="D2000" s="9" t="s">
        <v>11</v>
      </c>
      <c r="E2000" s="40"/>
    </row>
    <row r="2001" spans="1:5" ht="15.75" hidden="1" outlineLevel="2" x14ac:dyDescent="0.2">
      <c r="A2001" s="15"/>
      <c r="B2001" s="40"/>
      <c r="C2001" s="40"/>
      <c r="D2001" s="9" t="s">
        <v>12</v>
      </c>
      <c r="E2001" s="40"/>
    </row>
    <row r="2002" spans="1:5" ht="15.75" outlineLevel="1" collapsed="1" x14ac:dyDescent="0.2">
      <c r="A2002" s="2" t="s">
        <v>2003</v>
      </c>
      <c r="B2002" s="5" t="s">
        <v>2004</v>
      </c>
      <c r="C2002" s="8" t="s">
        <v>2005</v>
      </c>
      <c r="D2002" s="8">
        <v>3</v>
      </c>
      <c r="E2002" s="21"/>
    </row>
    <row r="2003" spans="1:5" ht="15.75" hidden="1" outlineLevel="2" x14ac:dyDescent="0.2">
      <c r="A2003" s="15"/>
      <c r="B2003" s="40"/>
      <c r="C2003" s="40"/>
      <c r="D2003" s="9" t="s">
        <v>10</v>
      </c>
      <c r="E2003" s="40"/>
    </row>
    <row r="2004" spans="1:5" ht="15.75" hidden="1" outlineLevel="2" x14ac:dyDescent="0.2">
      <c r="A2004" s="15"/>
      <c r="B2004" s="40"/>
      <c r="C2004" s="40"/>
      <c r="D2004" s="9" t="s">
        <v>11</v>
      </c>
      <c r="E2004" s="40"/>
    </row>
    <row r="2005" spans="1:5" ht="15.75" hidden="1" outlineLevel="2" x14ac:dyDescent="0.2">
      <c r="A2005" s="15"/>
      <c r="B2005" s="40"/>
      <c r="C2005" s="40"/>
      <c r="D2005" s="9" t="s">
        <v>12</v>
      </c>
      <c r="E2005" s="40"/>
    </row>
    <row r="2006" spans="1:5" ht="15.75" outlineLevel="1" collapsed="1" x14ac:dyDescent="0.2">
      <c r="A2006" s="2" t="s">
        <v>2884</v>
      </c>
      <c r="B2006" s="5" t="s">
        <v>2004</v>
      </c>
      <c r="C2006" s="8" t="s">
        <v>2006</v>
      </c>
      <c r="D2006" s="8">
        <v>1.2</v>
      </c>
      <c r="E2006" s="48" t="s">
        <v>2886</v>
      </c>
    </row>
    <row r="2007" spans="1:5" ht="15.75" hidden="1" outlineLevel="2" x14ac:dyDescent="0.2">
      <c r="A2007" s="15"/>
      <c r="B2007" s="40"/>
      <c r="C2007" s="40"/>
      <c r="D2007" s="9" t="s">
        <v>10</v>
      </c>
      <c r="E2007" s="40"/>
    </row>
    <row r="2008" spans="1:5" ht="15.75" hidden="1" outlineLevel="2" x14ac:dyDescent="0.2">
      <c r="A2008" s="15"/>
      <c r="B2008" s="40"/>
      <c r="C2008" s="40"/>
      <c r="D2008" s="9" t="s">
        <v>11</v>
      </c>
      <c r="E2008" s="40"/>
    </row>
    <row r="2009" spans="1:5" ht="15.75" hidden="1" outlineLevel="2" x14ac:dyDescent="0.2">
      <c r="A2009" s="15"/>
      <c r="B2009" s="40"/>
      <c r="C2009" s="40"/>
      <c r="D2009" s="9" t="s">
        <v>12</v>
      </c>
      <c r="E2009" s="40"/>
    </row>
    <row r="2010" spans="1:5" ht="15.75" outlineLevel="1" collapsed="1" x14ac:dyDescent="0.2">
      <c r="A2010" s="2" t="s">
        <v>2007</v>
      </c>
      <c r="B2010" s="5" t="s">
        <v>2004</v>
      </c>
      <c r="C2010" s="8" t="s">
        <v>2008</v>
      </c>
      <c r="D2010" s="8">
        <v>3</v>
      </c>
      <c r="E2010" s="21"/>
    </row>
    <row r="2011" spans="1:5" ht="15.75" hidden="1" outlineLevel="2" x14ac:dyDescent="0.2">
      <c r="A2011" s="15"/>
      <c r="B2011" s="40"/>
      <c r="C2011" s="40"/>
      <c r="D2011" s="9" t="s">
        <v>10</v>
      </c>
      <c r="E2011" s="40"/>
    </row>
    <row r="2012" spans="1:5" ht="15.75" hidden="1" outlineLevel="2" x14ac:dyDescent="0.2">
      <c r="A2012" s="15"/>
      <c r="B2012" s="40"/>
      <c r="C2012" s="40"/>
      <c r="D2012" s="9" t="s">
        <v>11</v>
      </c>
      <c r="E2012" s="40"/>
    </row>
    <row r="2013" spans="1:5" ht="15.75" hidden="1" outlineLevel="2" x14ac:dyDescent="0.2">
      <c r="A2013" s="15"/>
      <c r="B2013" s="40"/>
      <c r="C2013" s="40"/>
      <c r="D2013" s="9" t="s">
        <v>12</v>
      </c>
      <c r="E2013" s="40"/>
    </row>
    <row r="2014" spans="1:5" ht="15.75" outlineLevel="1" collapsed="1" x14ac:dyDescent="0.2">
      <c r="A2014" s="2" t="s">
        <v>2009</v>
      </c>
      <c r="B2014" s="5" t="s">
        <v>2010</v>
      </c>
      <c r="C2014" s="8" t="s">
        <v>2011</v>
      </c>
      <c r="D2014" s="8">
        <v>2</v>
      </c>
      <c r="E2014" s="21"/>
    </row>
    <row r="2015" spans="1:5" ht="15.75" hidden="1" outlineLevel="2" x14ac:dyDescent="0.2">
      <c r="A2015" s="15"/>
      <c r="B2015" s="40"/>
      <c r="C2015" s="40"/>
      <c r="D2015" s="9" t="s">
        <v>10</v>
      </c>
      <c r="E2015" s="40"/>
    </row>
    <row r="2016" spans="1:5" ht="15.75" hidden="1" outlineLevel="2" x14ac:dyDescent="0.2">
      <c r="A2016" s="15"/>
      <c r="B2016" s="40"/>
      <c r="C2016" s="40"/>
      <c r="D2016" s="9" t="s">
        <v>12</v>
      </c>
      <c r="E2016" s="40"/>
    </row>
    <row r="2017" spans="1:5" ht="15.75" outlineLevel="1" collapsed="1" x14ac:dyDescent="0.2">
      <c r="A2017" s="2" t="s">
        <v>2012</v>
      </c>
      <c r="B2017" s="5" t="s">
        <v>2013</v>
      </c>
      <c r="C2017" s="8" t="s">
        <v>2014</v>
      </c>
      <c r="D2017" s="8">
        <v>3</v>
      </c>
      <c r="E2017" s="21"/>
    </row>
    <row r="2018" spans="1:5" ht="15.75" hidden="1" outlineLevel="2" x14ac:dyDescent="0.2">
      <c r="A2018" s="15"/>
      <c r="B2018" s="40"/>
      <c r="C2018" s="40"/>
      <c r="D2018" s="9" t="s">
        <v>10</v>
      </c>
      <c r="E2018" s="40"/>
    </row>
    <row r="2019" spans="1:5" ht="15.75" hidden="1" outlineLevel="2" x14ac:dyDescent="0.2">
      <c r="A2019" s="15"/>
      <c r="B2019" s="40"/>
      <c r="C2019" s="40"/>
      <c r="D2019" s="9" t="s">
        <v>11</v>
      </c>
      <c r="E2019" s="40"/>
    </row>
    <row r="2020" spans="1:5" ht="15.75" hidden="1" outlineLevel="2" x14ac:dyDescent="0.2">
      <c r="A2020" s="15"/>
      <c r="B2020" s="40"/>
      <c r="C2020" s="40"/>
      <c r="D2020" s="9" t="s">
        <v>12</v>
      </c>
      <c r="E2020" s="40"/>
    </row>
    <row r="2021" spans="1:5" ht="15.75" outlineLevel="1" collapsed="1" x14ac:dyDescent="0.2">
      <c r="A2021" s="2" t="s">
        <v>2015</v>
      </c>
      <c r="B2021" s="5" t="s">
        <v>2013</v>
      </c>
      <c r="C2021" s="8" t="s">
        <v>2016</v>
      </c>
      <c r="D2021" s="8">
        <v>1</v>
      </c>
      <c r="E2021" s="21"/>
    </row>
    <row r="2022" spans="1:5" ht="15.75" hidden="1" outlineLevel="2" x14ac:dyDescent="0.2">
      <c r="A2022" s="15"/>
      <c r="B2022" s="40"/>
      <c r="C2022" s="40"/>
      <c r="D2022" s="9" t="s">
        <v>10</v>
      </c>
      <c r="E2022" s="40"/>
    </row>
    <row r="2023" spans="1:5" ht="15.75" outlineLevel="1" collapsed="1" x14ac:dyDescent="0.2">
      <c r="A2023" s="2" t="s">
        <v>2017</v>
      </c>
      <c r="B2023" s="5" t="s">
        <v>2018</v>
      </c>
      <c r="C2023" s="8" t="s">
        <v>2019</v>
      </c>
      <c r="D2023" s="8">
        <v>1</v>
      </c>
      <c r="E2023" s="21"/>
    </row>
    <row r="2024" spans="1:5" ht="15.75" hidden="1" outlineLevel="2" x14ac:dyDescent="0.2">
      <c r="A2024" s="15"/>
      <c r="B2024" s="40"/>
      <c r="C2024" s="40"/>
      <c r="D2024" s="9" t="s">
        <v>10</v>
      </c>
      <c r="E2024" s="40"/>
    </row>
    <row r="2025" spans="1:5" ht="15.75" outlineLevel="1" collapsed="1" x14ac:dyDescent="0.2">
      <c r="A2025" s="2" t="s">
        <v>2020</v>
      </c>
      <c r="B2025" s="5" t="s">
        <v>2018</v>
      </c>
      <c r="C2025" s="8" t="s">
        <v>2021</v>
      </c>
      <c r="D2025" s="8">
        <v>1</v>
      </c>
      <c r="E2025" s="21"/>
    </row>
    <row r="2026" spans="1:5" ht="15.75" hidden="1" outlineLevel="2" x14ac:dyDescent="0.2">
      <c r="A2026" s="15"/>
      <c r="B2026" s="40"/>
      <c r="C2026" s="40"/>
      <c r="D2026" s="9" t="s">
        <v>10</v>
      </c>
      <c r="E2026" s="40"/>
    </row>
    <row r="2027" spans="1:5" ht="15.75" outlineLevel="1" collapsed="1" x14ac:dyDescent="0.2">
      <c r="A2027" s="2" t="s">
        <v>2022</v>
      </c>
      <c r="B2027" s="5" t="s">
        <v>2023</v>
      </c>
      <c r="C2027" s="8" t="s">
        <v>2024</v>
      </c>
      <c r="D2027" s="8">
        <v>3</v>
      </c>
      <c r="E2027" s="21"/>
    </row>
    <row r="2028" spans="1:5" ht="15.75" hidden="1" outlineLevel="2" x14ac:dyDescent="0.2">
      <c r="A2028" s="15"/>
      <c r="B2028" s="40"/>
      <c r="C2028" s="40"/>
      <c r="D2028" s="9" t="s">
        <v>10</v>
      </c>
      <c r="E2028" s="40"/>
    </row>
    <row r="2029" spans="1:5" ht="15.75" hidden="1" outlineLevel="2" x14ac:dyDescent="0.2">
      <c r="A2029" s="15"/>
      <c r="B2029" s="40"/>
      <c r="C2029" s="40"/>
      <c r="D2029" s="9" t="s">
        <v>11</v>
      </c>
      <c r="E2029" s="40"/>
    </row>
    <row r="2030" spans="1:5" ht="15.75" hidden="1" outlineLevel="2" x14ac:dyDescent="0.2">
      <c r="A2030" s="15"/>
      <c r="B2030" s="40"/>
      <c r="C2030" s="40"/>
      <c r="D2030" s="9" t="s">
        <v>12</v>
      </c>
      <c r="E2030" s="40"/>
    </row>
    <row r="2031" spans="1:5" ht="15.75" outlineLevel="1" collapsed="1" x14ac:dyDescent="0.2">
      <c r="A2031" s="2" t="s">
        <v>2025</v>
      </c>
      <c r="B2031" s="5" t="s">
        <v>2026</v>
      </c>
      <c r="C2031" s="8" t="s">
        <v>2027</v>
      </c>
      <c r="D2031" s="8">
        <v>2</v>
      </c>
      <c r="E2031" s="21"/>
    </row>
    <row r="2032" spans="1:5" ht="15.75" hidden="1" outlineLevel="2" x14ac:dyDescent="0.2">
      <c r="A2032" s="15"/>
      <c r="B2032" s="40"/>
      <c r="C2032" s="40"/>
      <c r="D2032" s="9" t="s">
        <v>10</v>
      </c>
      <c r="E2032" s="40"/>
    </row>
    <row r="2033" spans="1:5" ht="15.75" hidden="1" outlineLevel="2" x14ac:dyDescent="0.2">
      <c r="A2033" s="15"/>
      <c r="B2033" s="40"/>
      <c r="C2033" s="40"/>
      <c r="D2033" s="9" t="s">
        <v>12</v>
      </c>
      <c r="E2033" s="40"/>
    </row>
    <row r="2034" spans="1:5" ht="15.75" outlineLevel="1" collapsed="1" x14ac:dyDescent="0.2">
      <c r="A2034" s="2" t="s">
        <v>2028</v>
      </c>
      <c r="B2034" s="5" t="s">
        <v>2029</v>
      </c>
      <c r="C2034" s="8" t="s">
        <v>2030</v>
      </c>
      <c r="D2034" s="8">
        <v>3</v>
      </c>
      <c r="E2034" s="21"/>
    </row>
    <row r="2035" spans="1:5" ht="15.75" hidden="1" outlineLevel="2" x14ac:dyDescent="0.2">
      <c r="A2035" s="15"/>
      <c r="B2035" s="40"/>
      <c r="C2035" s="40"/>
      <c r="D2035" s="9" t="s">
        <v>10</v>
      </c>
      <c r="E2035" s="40"/>
    </row>
    <row r="2036" spans="1:5" ht="15.75" hidden="1" outlineLevel="2" x14ac:dyDescent="0.2">
      <c r="A2036" s="15"/>
      <c r="B2036" s="40"/>
      <c r="C2036" s="40"/>
      <c r="D2036" s="9" t="s">
        <v>11</v>
      </c>
      <c r="E2036" s="40"/>
    </row>
    <row r="2037" spans="1:5" ht="15.75" hidden="1" outlineLevel="2" x14ac:dyDescent="0.2">
      <c r="A2037" s="15"/>
      <c r="B2037" s="40"/>
      <c r="C2037" s="40"/>
      <c r="D2037" s="9" t="s">
        <v>12</v>
      </c>
      <c r="E2037" s="40"/>
    </row>
    <row r="2038" spans="1:5" ht="15.75" outlineLevel="1" collapsed="1" x14ac:dyDescent="0.2">
      <c r="A2038" s="2" t="s">
        <v>2031</v>
      </c>
      <c r="B2038" s="5" t="s">
        <v>2032</v>
      </c>
      <c r="C2038" s="8" t="s">
        <v>2033</v>
      </c>
      <c r="D2038" s="8">
        <v>3</v>
      </c>
      <c r="E2038" s="21"/>
    </row>
    <row r="2039" spans="1:5" ht="15.75" hidden="1" outlineLevel="2" x14ac:dyDescent="0.2">
      <c r="A2039" s="15"/>
      <c r="B2039" s="40"/>
      <c r="C2039" s="40"/>
      <c r="D2039" s="9" t="s">
        <v>10</v>
      </c>
      <c r="E2039" s="40"/>
    </row>
    <row r="2040" spans="1:5" ht="15.75" hidden="1" outlineLevel="2" x14ac:dyDescent="0.2">
      <c r="A2040" s="15"/>
      <c r="B2040" s="40"/>
      <c r="C2040" s="40"/>
      <c r="D2040" s="9" t="s">
        <v>11</v>
      </c>
      <c r="E2040" s="40"/>
    </row>
    <row r="2041" spans="1:5" ht="15.75" hidden="1" outlineLevel="2" x14ac:dyDescent="0.2">
      <c r="A2041" s="15"/>
      <c r="B2041" s="40"/>
      <c r="C2041" s="40"/>
      <c r="D2041" s="9" t="s">
        <v>12</v>
      </c>
      <c r="E2041" s="40"/>
    </row>
    <row r="2042" spans="1:5" ht="15.75" hidden="1" outlineLevel="2" x14ac:dyDescent="0.2">
      <c r="A2042" s="15"/>
      <c r="B2042" s="40"/>
      <c r="C2042" s="40"/>
      <c r="D2042" s="9" t="s">
        <v>10</v>
      </c>
      <c r="E2042" s="40"/>
    </row>
    <row r="2043" spans="1:5" ht="15.75" hidden="1" outlineLevel="2" x14ac:dyDescent="0.2">
      <c r="A2043" s="15"/>
      <c r="B2043" s="40"/>
      <c r="C2043" s="40"/>
      <c r="D2043" s="9" t="s">
        <v>11</v>
      </c>
      <c r="E2043" s="40"/>
    </row>
    <row r="2044" spans="1:5" ht="15.75" hidden="1" outlineLevel="2" x14ac:dyDescent="0.2">
      <c r="A2044" s="15"/>
      <c r="B2044" s="40"/>
      <c r="C2044" s="40"/>
      <c r="D2044" s="9" t="s">
        <v>31</v>
      </c>
      <c r="E2044" s="40"/>
    </row>
    <row r="2045" spans="1:5" ht="15.75" hidden="1" outlineLevel="2" x14ac:dyDescent="0.2">
      <c r="A2045" s="15"/>
      <c r="B2045" s="40"/>
      <c r="C2045" s="40"/>
      <c r="D2045" s="9" t="s">
        <v>12</v>
      </c>
      <c r="E2045" s="40"/>
    </row>
    <row r="2046" spans="1:5" ht="15.75" outlineLevel="1" collapsed="1" x14ac:dyDescent="0.2">
      <c r="A2046" s="2" t="s">
        <v>59</v>
      </c>
      <c r="B2046" s="5" t="s">
        <v>2034</v>
      </c>
      <c r="C2046" s="8" t="s">
        <v>2035</v>
      </c>
      <c r="D2046" s="8">
        <v>4</v>
      </c>
      <c r="E2046" s="21" t="s">
        <v>2817</v>
      </c>
    </row>
    <row r="2047" spans="1:5" ht="15.75" hidden="1" outlineLevel="2" x14ac:dyDescent="0.2">
      <c r="A2047" s="15"/>
      <c r="B2047" s="40"/>
      <c r="C2047" s="40"/>
      <c r="D2047" s="9" t="s">
        <v>10</v>
      </c>
      <c r="E2047" s="40"/>
    </row>
    <row r="2048" spans="1:5" ht="15.75" hidden="1" outlineLevel="2" x14ac:dyDescent="0.2">
      <c r="A2048" s="15"/>
      <c r="B2048" s="40"/>
      <c r="C2048" s="40"/>
      <c r="D2048" s="9" t="s">
        <v>11</v>
      </c>
      <c r="E2048" s="40"/>
    </row>
    <row r="2049" spans="1:5" ht="15.75" hidden="1" outlineLevel="2" x14ac:dyDescent="0.2">
      <c r="A2049" s="15"/>
      <c r="B2049" s="40"/>
      <c r="C2049" s="40"/>
      <c r="D2049" s="9" t="s">
        <v>31</v>
      </c>
      <c r="E2049" s="40"/>
    </row>
    <row r="2050" spans="1:5" ht="15.75" hidden="1" outlineLevel="2" x14ac:dyDescent="0.2">
      <c r="A2050" s="15"/>
      <c r="B2050" s="40"/>
      <c r="C2050" s="40"/>
      <c r="D2050" s="9" t="s">
        <v>12</v>
      </c>
      <c r="E2050" s="40"/>
    </row>
    <row r="2051" spans="1:5" ht="15.75" hidden="1" outlineLevel="2" x14ac:dyDescent="0.2">
      <c r="A2051" s="15"/>
      <c r="B2051" s="40"/>
      <c r="C2051" s="40"/>
      <c r="D2051" s="9" t="s">
        <v>10</v>
      </c>
      <c r="E2051" s="40"/>
    </row>
    <row r="2052" spans="1:5" ht="15.75" hidden="1" outlineLevel="2" x14ac:dyDescent="0.2">
      <c r="A2052" s="15"/>
      <c r="B2052" s="40"/>
      <c r="C2052" s="40"/>
      <c r="D2052" s="9" t="s">
        <v>12</v>
      </c>
      <c r="E2052" s="40"/>
    </row>
    <row r="2053" spans="1:5" ht="15.75" outlineLevel="1" collapsed="1" x14ac:dyDescent="0.2">
      <c r="A2053" s="2" t="s">
        <v>2036</v>
      </c>
      <c r="B2053" s="5" t="s">
        <v>2037</v>
      </c>
      <c r="C2053" s="8" t="s">
        <v>2038</v>
      </c>
      <c r="D2053" s="8">
        <v>3</v>
      </c>
      <c r="E2053" s="21"/>
    </row>
    <row r="2054" spans="1:5" ht="15.75" hidden="1" outlineLevel="2" x14ac:dyDescent="0.2">
      <c r="A2054" s="15"/>
      <c r="B2054" s="40"/>
      <c r="C2054" s="40"/>
      <c r="D2054" s="9" t="s">
        <v>10</v>
      </c>
      <c r="E2054" s="40"/>
    </row>
    <row r="2055" spans="1:5" ht="15.75" hidden="1" outlineLevel="2" x14ac:dyDescent="0.2">
      <c r="A2055" s="15"/>
      <c r="B2055" s="40"/>
      <c r="C2055" s="40"/>
      <c r="D2055" s="9" t="s">
        <v>11</v>
      </c>
      <c r="E2055" s="40"/>
    </row>
    <row r="2056" spans="1:5" ht="15.75" hidden="1" outlineLevel="2" x14ac:dyDescent="0.2">
      <c r="A2056" s="15"/>
      <c r="B2056" s="40"/>
      <c r="C2056" s="40"/>
      <c r="D2056" s="9" t="s">
        <v>12</v>
      </c>
      <c r="E2056" s="40"/>
    </row>
    <row r="2057" spans="1:5" ht="15.75" outlineLevel="1" collapsed="1" x14ac:dyDescent="0.2">
      <c r="A2057" s="71" t="s">
        <v>2039</v>
      </c>
      <c r="B2057" s="17" t="s">
        <v>2040</v>
      </c>
      <c r="C2057" s="18" t="s">
        <v>2041</v>
      </c>
      <c r="D2057" s="18">
        <v>1</v>
      </c>
      <c r="E2057" s="30" t="s">
        <v>2042</v>
      </c>
    </row>
    <row r="2058" spans="1:5" ht="15.75" hidden="1" outlineLevel="2" x14ac:dyDescent="0.2">
      <c r="A2058" s="15"/>
      <c r="B2058" s="40"/>
      <c r="C2058" s="40"/>
      <c r="D2058" s="9" t="s">
        <v>10</v>
      </c>
      <c r="E2058" s="40"/>
    </row>
    <row r="2059" spans="1:5" ht="15.75" outlineLevel="1" collapsed="1" x14ac:dyDescent="0.2">
      <c r="A2059" s="2" t="s">
        <v>2043</v>
      </c>
      <c r="B2059" s="5" t="s">
        <v>2044</v>
      </c>
      <c r="C2059" s="8" t="s">
        <v>2045</v>
      </c>
      <c r="D2059" s="8">
        <v>1</v>
      </c>
      <c r="E2059" s="21"/>
    </row>
    <row r="2060" spans="1:5" ht="15.75" hidden="1" outlineLevel="2" x14ac:dyDescent="0.2">
      <c r="A2060" s="15"/>
      <c r="B2060" s="40"/>
      <c r="C2060" s="40"/>
      <c r="D2060" s="9" t="s">
        <v>10</v>
      </c>
      <c r="E2060" s="40"/>
    </row>
    <row r="2061" spans="1:5" ht="15.75" outlineLevel="1" collapsed="1" x14ac:dyDescent="0.2">
      <c r="A2061" s="2" t="s">
        <v>2046</v>
      </c>
      <c r="B2061" s="5" t="s">
        <v>2047</v>
      </c>
      <c r="C2061" s="8" t="s">
        <v>2048</v>
      </c>
      <c r="D2061" s="8">
        <v>2</v>
      </c>
      <c r="E2061" s="21" t="s">
        <v>2049</v>
      </c>
    </row>
    <row r="2062" spans="1:5" ht="15.75" hidden="1" outlineLevel="2" x14ac:dyDescent="0.2">
      <c r="A2062" s="15"/>
      <c r="B2062" s="40"/>
      <c r="C2062" s="40"/>
      <c r="D2062" s="9" t="s">
        <v>10</v>
      </c>
      <c r="E2062" s="40"/>
    </row>
    <row r="2063" spans="1:5" ht="15.75" hidden="1" outlineLevel="2" x14ac:dyDescent="0.2">
      <c r="A2063" s="15"/>
      <c r="B2063" s="40"/>
      <c r="C2063" s="40"/>
      <c r="D2063" s="9" t="s">
        <v>11</v>
      </c>
      <c r="E2063" s="40"/>
    </row>
    <row r="2064" spans="1:5" ht="15.75" outlineLevel="1" collapsed="1" x14ac:dyDescent="0.2">
      <c r="A2064" s="2" t="s">
        <v>2050</v>
      </c>
      <c r="B2064" s="5" t="s">
        <v>2051</v>
      </c>
      <c r="C2064" s="8" t="s">
        <v>2052</v>
      </c>
      <c r="D2064" s="8">
        <v>3</v>
      </c>
      <c r="E2064" s="21"/>
    </row>
    <row r="2065" spans="1:5" ht="15.75" hidden="1" outlineLevel="2" x14ac:dyDescent="0.2">
      <c r="A2065" s="15"/>
      <c r="B2065" s="36"/>
      <c r="C2065" s="40"/>
      <c r="D2065" s="9" t="s">
        <v>10</v>
      </c>
      <c r="E2065" s="40"/>
    </row>
    <row r="2066" spans="1:5" ht="15.75" hidden="1" outlineLevel="2" x14ac:dyDescent="0.2">
      <c r="A2066" s="15"/>
      <c r="B2066" s="36"/>
      <c r="C2066" s="40"/>
      <c r="D2066" s="9" t="s">
        <v>11</v>
      </c>
      <c r="E2066" s="40"/>
    </row>
    <row r="2067" spans="1:5" ht="15.75" hidden="1" outlineLevel="2" x14ac:dyDescent="0.2">
      <c r="A2067" s="15"/>
      <c r="B2067" s="36"/>
      <c r="C2067" s="40"/>
      <c r="D2067" s="13" t="s">
        <v>12</v>
      </c>
      <c r="E2067" s="40"/>
    </row>
    <row r="2068" spans="1:5" ht="15.75" outlineLevel="1" collapsed="1" x14ac:dyDescent="0.2">
      <c r="A2068" s="2" t="s">
        <v>2053</v>
      </c>
      <c r="B2068" s="6" t="s">
        <v>2054</v>
      </c>
      <c r="C2068" s="6" t="s">
        <v>2055</v>
      </c>
      <c r="D2068" s="6">
        <v>2</v>
      </c>
      <c r="E2068" s="21"/>
    </row>
    <row r="2069" spans="1:5" ht="15.75" hidden="1" outlineLevel="2" x14ac:dyDescent="0.2">
      <c r="A2069" s="15"/>
      <c r="B2069" s="36"/>
      <c r="C2069" s="36"/>
      <c r="D2069" s="6" t="s">
        <v>10</v>
      </c>
      <c r="E2069" s="21"/>
    </row>
    <row r="2070" spans="1:5" ht="15.75" hidden="1" outlineLevel="2" x14ac:dyDescent="0.2">
      <c r="A2070" s="15"/>
      <c r="B2070" s="36"/>
      <c r="C2070" s="36"/>
      <c r="D2070" s="6" t="s">
        <v>12</v>
      </c>
      <c r="E2070" s="21"/>
    </row>
    <row r="2071" spans="1:5" ht="15.75" outlineLevel="1" collapsed="1" x14ac:dyDescent="0.2">
      <c r="A2071" s="2" t="s">
        <v>2056</v>
      </c>
      <c r="B2071" s="6" t="s">
        <v>2057</v>
      </c>
      <c r="C2071" s="6" t="s">
        <v>2058</v>
      </c>
      <c r="D2071" s="6">
        <v>3</v>
      </c>
      <c r="E2071" s="21"/>
    </row>
    <row r="2072" spans="1:5" ht="15.75" hidden="1" outlineLevel="2" x14ac:dyDescent="0.2">
      <c r="A2072" s="15"/>
      <c r="B2072" s="36"/>
      <c r="C2072" s="36"/>
      <c r="D2072" s="6" t="s">
        <v>10</v>
      </c>
      <c r="E2072" s="21"/>
    </row>
    <row r="2073" spans="1:5" ht="15.75" hidden="1" outlineLevel="2" x14ac:dyDescent="0.2">
      <c r="A2073" s="15"/>
      <c r="B2073" s="36"/>
      <c r="C2073" s="36"/>
      <c r="D2073" s="6" t="s">
        <v>11</v>
      </c>
      <c r="E2073" s="21"/>
    </row>
    <row r="2074" spans="1:5" ht="15.75" hidden="1" outlineLevel="2" x14ac:dyDescent="0.2">
      <c r="A2074" s="15"/>
      <c r="B2074" s="36"/>
      <c r="C2074" s="36"/>
      <c r="D2074" s="32" t="s">
        <v>12</v>
      </c>
      <c r="E2074" s="21"/>
    </row>
    <row r="2075" spans="1:5" ht="15.75" outlineLevel="1" collapsed="1" x14ac:dyDescent="0.2">
      <c r="A2075" s="2" t="s">
        <v>2059</v>
      </c>
      <c r="B2075" s="6" t="s">
        <v>2057</v>
      </c>
      <c r="C2075" s="6" t="s">
        <v>2060</v>
      </c>
      <c r="D2075" s="6">
        <v>3</v>
      </c>
      <c r="E2075" s="21"/>
    </row>
    <row r="2076" spans="1:5" ht="15.75" hidden="1" outlineLevel="2" x14ac:dyDescent="0.2">
      <c r="A2076" s="15"/>
      <c r="B2076" s="36"/>
      <c r="C2076" s="36"/>
      <c r="D2076" s="6" t="s">
        <v>10</v>
      </c>
      <c r="E2076" s="21"/>
    </row>
    <row r="2077" spans="1:5" ht="15.75" hidden="1" outlineLevel="2" x14ac:dyDescent="0.2">
      <c r="A2077" s="15"/>
      <c r="B2077" s="36"/>
      <c r="C2077" s="36"/>
      <c r="D2077" s="6" t="s">
        <v>11</v>
      </c>
      <c r="E2077" s="21"/>
    </row>
    <row r="2078" spans="1:5" ht="15.75" hidden="1" outlineLevel="2" x14ac:dyDescent="0.2">
      <c r="A2078" s="15"/>
      <c r="B2078" s="40"/>
      <c r="C2078" s="36"/>
      <c r="D2078" s="32" t="s">
        <v>12</v>
      </c>
      <c r="E2078" s="21"/>
    </row>
    <row r="2079" spans="1:5" ht="15.75" outlineLevel="1" collapsed="1" x14ac:dyDescent="0.2">
      <c r="A2079" s="7" t="s">
        <v>2061</v>
      </c>
      <c r="B2079" s="6" t="s">
        <v>2062</v>
      </c>
      <c r="C2079" s="6" t="s">
        <v>2063</v>
      </c>
      <c r="D2079" s="6">
        <v>2</v>
      </c>
      <c r="E2079" s="21"/>
    </row>
    <row r="2080" spans="1:5" ht="15.75" hidden="1" outlineLevel="2" x14ac:dyDescent="0.2">
      <c r="A2080" s="7"/>
      <c r="B2080" s="6"/>
      <c r="C2080" s="6"/>
      <c r="D2080" s="6" t="s">
        <v>10</v>
      </c>
      <c r="E2080" s="21"/>
    </row>
    <row r="2081" spans="1:5" ht="15.75" hidden="1" outlineLevel="2" x14ac:dyDescent="0.2">
      <c r="A2081" s="7"/>
      <c r="B2081" s="6"/>
      <c r="C2081" s="6"/>
      <c r="D2081" s="6" t="s">
        <v>12</v>
      </c>
      <c r="E2081" s="21"/>
    </row>
    <row r="2082" spans="1:5" ht="15.75" outlineLevel="1" collapsed="1" x14ac:dyDescent="0.2">
      <c r="A2082" s="7" t="s">
        <v>2064</v>
      </c>
      <c r="B2082" s="6" t="s">
        <v>2065</v>
      </c>
      <c r="C2082" s="6" t="s">
        <v>2066</v>
      </c>
      <c r="D2082" s="6">
        <v>3</v>
      </c>
      <c r="E2082" s="21"/>
    </row>
    <row r="2083" spans="1:5" ht="15.75" hidden="1" outlineLevel="2" x14ac:dyDescent="0.2">
      <c r="A2083" s="15"/>
      <c r="B2083" s="36"/>
      <c r="C2083" s="36"/>
      <c r="D2083" s="37" t="s">
        <v>10</v>
      </c>
      <c r="E2083" s="40"/>
    </row>
    <row r="2084" spans="1:5" ht="15.75" hidden="1" outlineLevel="2" x14ac:dyDescent="0.2">
      <c r="A2084" s="15"/>
      <c r="B2084" s="36"/>
      <c r="C2084" s="36"/>
      <c r="D2084" s="6" t="s">
        <v>11</v>
      </c>
      <c r="E2084" s="40"/>
    </row>
    <row r="2085" spans="1:5" ht="15.75" hidden="1" outlineLevel="2" x14ac:dyDescent="0.2">
      <c r="A2085" s="15"/>
      <c r="B2085" s="40"/>
      <c r="C2085" s="36"/>
      <c r="D2085" s="32" t="s">
        <v>12</v>
      </c>
      <c r="E2085" s="40"/>
    </row>
    <row r="2086" spans="1:5" ht="15.75" outlineLevel="1" collapsed="1" x14ac:dyDescent="0.2">
      <c r="A2086" s="2" t="s">
        <v>2067</v>
      </c>
      <c r="B2086" s="6" t="s">
        <v>2065</v>
      </c>
      <c r="C2086" s="6" t="s">
        <v>2068</v>
      </c>
      <c r="D2086" s="6">
        <v>3</v>
      </c>
      <c r="E2086" s="21"/>
    </row>
    <row r="2087" spans="1:5" ht="15.75" hidden="1" outlineLevel="2" x14ac:dyDescent="0.2">
      <c r="A2087" s="15"/>
      <c r="B2087" s="36"/>
      <c r="C2087" s="36"/>
      <c r="D2087" s="6" t="s">
        <v>10</v>
      </c>
      <c r="E2087" s="40"/>
    </row>
    <row r="2088" spans="1:5" ht="15.75" hidden="1" outlineLevel="2" x14ac:dyDescent="0.2">
      <c r="A2088" s="15"/>
      <c r="B2088" s="40"/>
      <c r="C2088" s="36"/>
      <c r="D2088" s="6" t="s">
        <v>11</v>
      </c>
      <c r="E2088" s="40"/>
    </row>
    <row r="2089" spans="1:5" ht="15.75" hidden="1" outlineLevel="2" x14ac:dyDescent="0.2">
      <c r="A2089" s="15"/>
      <c r="B2089" s="36"/>
      <c r="C2089" s="36"/>
      <c r="D2089" s="6" t="s">
        <v>12</v>
      </c>
      <c r="E2089" s="40"/>
    </row>
    <row r="2090" spans="1:5" ht="15.75" outlineLevel="1" collapsed="1" x14ac:dyDescent="0.2">
      <c r="A2090" s="2" t="s">
        <v>2069</v>
      </c>
      <c r="B2090" s="6" t="s">
        <v>2070</v>
      </c>
      <c r="C2090" s="6" t="s">
        <v>2071</v>
      </c>
      <c r="D2090" s="38">
        <v>3</v>
      </c>
      <c r="E2090" s="21"/>
    </row>
    <row r="2091" spans="1:5" ht="15.75" hidden="1" outlineLevel="2" x14ac:dyDescent="0.2">
      <c r="A2091" s="15"/>
      <c r="B2091" s="36"/>
      <c r="C2091" s="36"/>
      <c r="D2091" s="38" t="s">
        <v>10</v>
      </c>
      <c r="E2091" s="21"/>
    </row>
    <row r="2092" spans="1:5" ht="15.75" hidden="1" outlineLevel="2" x14ac:dyDescent="0.2">
      <c r="A2092" s="15"/>
      <c r="B2092" s="36"/>
      <c r="C2092" s="36"/>
      <c r="D2092" s="38" t="s">
        <v>11</v>
      </c>
      <c r="E2092" s="21"/>
    </row>
    <row r="2093" spans="1:5" ht="15.75" hidden="1" outlineLevel="2" x14ac:dyDescent="0.2">
      <c r="A2093" s="15"/>
      <c r="B2093" s="36"/>
      <c r="C2093" s="36"/>
      <c r="D2093" s="38" t="s">
        <v>12</v>
      </c>
      <c r="E2093" s="21"/>
    </row>
    <row r="2094" spans="1:5" ht="15.75" outlineLevel="1" collapsed="1" x14ac:dyDescent="0.2">
      <c r="A2094" s="2" t="s">
        <v>2072</v>
      </c>
      <c r="B2094" s="6" t="s">
        <v>2073</v>
      </c>
      <c r="C2094" s="6" t="s">
        <v>2074</v>
      </c>
      <c r="D2094" s="38">
        <v>3</v>
      </c>
      <c r="E2094" s="21"/>
    </row>
    <row r="2095" spans="1:5" ht="15.75" hidden="1" outlineLevel="2" x14ac:dyDescent="0.2">
      <c r="A2095" s="15"/>
      <c r="B2095" s="36"/>
      <c r="C2095" s="36"/>
      <c r="D2095" s="38" t="s">
        <v>10</v>
      </c>
      <c r="E2095" s="21"/>
    </row>
    <row r="2096" spans="1:5" ht="15.75" hidden="1" outlineLevel="2" x14ac:dyDescent="0.2">
      <c r="A2096" s="15"/>
      <c r="B2096" s="36"/>
      <c r="C2096" s="36"/>
      <c r="D2096" s="38" t="s">
        <v>11</v>
      </c>
      <c r="E2096" s="21"/>
    </row>
    <row r="2097" spans="1:5" ht="15.75" hidden="1" outlineLevel="2" x14ac:dyDescent="0.2">
      <c r="A2097" s="15"/>
      <c r="B2097" s="36"/>
      <c r="C2097" s="36"/>
      <c r="D2097" s="39" t="s">
        <v>12</v>
      </c>
      <c r="E2097" s="21"/>
    </row>
    <row r="2098" spans="1:5" ht="15.75" outlineLevel="1" collapsed="1" x14ac:dyDescent="0.2">
      <c r="A2098" s="76" t="s">
        <v>2075</v>
      </c>
      <c r="B2098" s="5" t="s">
        <v>2076</v>
      </c>
      <c r="C2098" s="6" t="s">
        <v>2077</v>
      </c>
      <c r="D2098" s="6">
        <v>2</v>
      </c>
      <c r="E2098" s="21"/>
    </row>
    <row r="2099" spans="1:5" ht="15.75" hidden="1" outlineLevel="2" x14ac:dyDescent="0.2">
      <c r="A2099" s="14"/>
      <c r="B2099" s="36"/>
      <c r="C2099" s="36"/>
      <c r="D2099" s="6" t="s">
        <v>10</v>
      </c>
      <c r="E2099" s="21"/>
    </row>
    <row r="2100" spans="1:5" ht="15.75" hidden="1" outlineLevel="2" x14ac:dyDescent="0.2">
      <c r="A2100" s="14"/>
      <c r="B2100" s="36"/>
      <c r="C2100" s="36"/>
      <c r="D2100" s="6" t="s">
        <v>11</v>
      </c>
      <c r="E2100" s="21"/>
    </row>
    <row r="2101" spans="1:5" ht="15.75" outlineLevel="1" collapsed="1" x14ac:dyDescent="0.2">
      <c r="A2101" s="77" t="s">
        <v>2078</v>
      </c>
      <c r="B2101" s="6" t="s">
        <v>2079</v>
      </c>
      <c r="C2101" s="6" t="s">
        <v>2080</v>
      </c>
      <c r="D2101" s="6">
        <v>3</v>
      </c>
      <c r="E2101" s="21"/>
    </row>
    <row r="2102" spans="1:5" ht="15.75" hidden="1" outlineLevel="2" x14ac:dyDescent="0.2">
      <c r="A2102" s="15"/>
      <c r="B2102" s="40"/>
      <c r="C2102" s="40"/>
      <c r="D2102" s="6" t="s">
        <v>10</v>
      </c>
      <c r="E2102" s="21"/>
    </row>
    <row r="2103" spans="1:5" ht="15.75" hidden="1" outlineLevel="2" x14ac:dyDescent="0.2">
      <c r="A2103" s="14"/>
      <c r="B2103" s="36"/>
      <c r="C2103" s="36"/>
      <c r="D2103" s="6" t="s">
        <v>11</v>
      </c>
      <c r="E2103" s="21"/>
    </row>
    <row r="2104" spans="1:5" ht="15.75" hidden="1" outlineLevel="2" x14ac:dyDescent="0.2">
      <c r="A2104" s="14"/>
      <c r="B2104" s="36"/>
      <c r="C2104" s="36"/>
      <c r="D2104" s="6" t="s">
        <v>12</v>
      </c>
      <c r="E2104" s="21"/>
    </row>
    <row r="2105" spans="1:5" ht="15.75" outlineLevel="1" collapsed="1" x14ac:dyDescent="0.2">
      <c r="A2105" s="77" t="s">
        <v>2081</v>
      </c>
      <c r="B2105" s="6" t="s">
        <v>2082</v>
      </c>
      <c r="C2105" s="6" t="s">
        <v>2083</v>
      </c>
      <c r="D2105" s="6">
        <v>3</v>
      </c>
      <c r="E2105" s="21"/>
    </row>
    <row r="2106" spans="1:5" ht="15.75" hidden="1" outlineLevel="2" x14ac:dyDescent="0.2">
      <c r="A2106" s="15"/>
      <c r="B2106" s="40"/>
      <c r="C2106" s="40"/>
      <c r="D2106" s="6" t="s">
        <v>10</v>
      </c>
      <c r="E2106" s="40"/>
    </row>
    <row r="2107" spans="1:5" ht="15.75" hidden="1" outlineLevel="2" x14ac:dyDescent="0.2">
      <c r="A2107" s="14"/>
      <c r="B2107" s="36"/>
      <c r="C2107" s="36"/>
      <c r="D2107" s="6" t="s">
        <v>11</v>
      </c>
      <c r="E2107" s="40"/>
    </row>
    <row r="2108" spans="1:5" ht="15.75" hidden="1" outlineLevel="2" x14ac:dyDescent="0.2">
      <c r="A2108" s="14"/>
      <c r="B2108" s="36"/>
      <c r="C2108" s="36"/>
      <c r="D2108" s="6" t="s">
        <v>12</v>
      </c>
      <c r="E2108" s="40"/>
    </row>
    <row r="2109" spans="1:5" ht="15.75" outlineLevel="1" collapsed="1" x14ac:dyDescent="0.2">
      <c r="A2109" s="77" t="s">
        <v>2084</v>
      </c>
      <c r="B2109" s="6" t="s">
        <v>2085</v>
      </c>
      <c r="C2109" s="6" t="s">
        <v>2086</v>
      </c>
      <c r="D2109" s="6">
        <v>3</v>
      </c>
      <c r="E2109" s="21"/>
    </row>
    <row r="2110" spans="1:5" ht="15.75" hidden="1" outlineLevel="2" x14ac:dyDescent="0.2">
      <c r="A2110" s="14"/>
      <c r="B2110" s="36"/>
      <c r="C2110" s="36"/>
      <c r="D2110" s="6" t="s">
        <v>10</v>
      </c>
      <c r="E2110" s="40"/>
    </row>
    <row r="2111" spans="1:5" ht="15.75" hidden="1" outlineLevel="2" x14ac:dyDescent="0.2">
      <c r="A2111" s="14"/>
      <c r="B2111" s="36"/>
      <c r="C2111" s="36"/>
      <c r="D2111" s="6" t="s">
        <v>11</v>
      </c>
      <c r="E2111" s="40"/>
    </row>
    <row r="2112" spans="1:5" ht="15.75" hidden="1" outlineLevel="2" x14ac:dyDescent="0.2">
      <c r="A2112" s="14"/>
      <c r="B2112" s="36"/>
      <c r="C2112" s="36"/>
      <c r="D2112" s="32" t="s">
        <v>12</v>
      </c>
      <c r="E2112" s="40"/>
    </row>
    <row r="2113" spans="1:5" ht="15.75" outlineLevel="1" collapsed="1" x14ac:dyDescent="0.2">
      <c r="A2113" s="77" t="s">
        <v>2087</v>
      </c>
      <c r="B2113" s="6" t="s">
        <v>2088</v>
      </c>
      <c r="C2113" s="6" t="s">
        <v>2089</v>
      </c>
      <c r="D2113" s="6">
        <v>3</v>
      </c>
      <c r="E2113" s="21"/>
    </row>
    <row r="2114" spans="1:5" ht="15.75" hidden="1" outlineLevel="2" x14ac:dyDescent="0.2">
      <c r="A2114" s="15"/>
      <c r="B2114" s="40"/>
      <c r="C2114" s="40"/>
      <c r="D2114" s="6" t="s">
        <v>10</v>
      </c>
      <c r="E2114" s="40"/>
    </row>
    <row r="2115" spans="1:5" ht="15.75" hidden="1" outlineLevel="2" x14ac:dyDescent="0.2">
      <c r="A2115" s="15"/>
      <c r="B2115" s="40"/>
      <c r="C2115" s="40"/>
      <c r="D2115" s="6" t="s">
        <v>11</v>
      </c>
      <c r="E2115" s="40"/>
    </row>
    <row r="2116" spans="1:5" ht="15.75" hidden="1" outlineLevel="2" x14ac:dyDescent="0.2">
      <c r="A2116" s="15"/>
      <c r="B2116" s="40"/>
      <c r="C2116" s="40"/>
      <c r="D2116" s="6" t="s">
        <v>12</v>
      </c>
      <c r="E2116" s="40"/>
    </row>
    <row r="2117" spans="1:5" ht="15.75" outlineLevel="1" collapsed="1" x14ac:dyDescent="0.2">
      <c r="A2117" s="77" t="s">
        <v>2090</v>
      </c>
      <c r="B2117" s="6" t="s">
        <v>2091</v>
      </c>
      <c r="C2117" s="6" t="s">
        <v>2092</v>
      </c>
      <c r="D2117" s="6">
        <v>1</v>
      </c>
      <c r="E2117" s="21"/>
    </row>
    <row r="2118" spans="1:5" ht="15.75" hidden="1" outlineLevel="2" x14ac:dyDescent="0.2">
      <c r="A2118" s="15"/>
      <c r="B2118" s="40"/>
      <c r="C2118" s="40"/>
      <c r="D2118" s="6" t="s">
        <v>11</v>
      </c>
      <c r="E2118" s="40"/>
    </row>
    <row r="2119" spans="1:5" ht="15.75" outlineLevel="1" collapsed="1" x14ac:dyDescent="0.2">
      <c r="A2119" s="77" t="s">
        <v>2093</v>
      </c>
      <c r="B2119" s="6" t="s">
        <v>2094</v>
      </c>
      <c r="C2119" s="6" t="s">
        <v>2095</v>
      </c>
      <c r="D2119" s="6">
        <v>3</v>
      </c>
      <c r="E2119" s="21"/>
    </row>
    <row r="2120" spans="1:5" ht="15.75" hidden="1" outlineLevel="2" x14ac:dyDescent="0.2">
      <c r="A2120" s="15"/>
      <c r="B2120" s="36"/>
      <c r="C2120" s="36"/>
      <c r="D2120" s="6" t="s">
        <v>10</v>
      </c>
      <c r="E2120" s="40"/>
    </row>
    <row r="2121" spans="1:5" ht="15.75" hidden="1" outlineLevel="2" x14ac:dyDescent="0.2">
      <c r="A2121" s="15"/>
      <c r="B2121" s="36"/>
      <c r="C2121" s="36"/>
      <c r="D2121" s="6" t="s">
        <v>11</v>
      </c>
      <c r="E2121" s="40"/>
    </row>
    <row r="2122" spans="1:5" ht="15.75" hidden="1" outlineLevel="2" x14ac:dyDescent="0.2">
      <c r="A2122" s="15"/>
      <c r="B2122" s="36"/>
      <c r="C2122" s="36"/>
      <c r="D2122" s="6" t="s">
        <v>12</v>
      </c>
      <c r="E2122" s="40"/>
    </row>
    <row r="2123" spans="1:5" ht="15.75" outlineLevel="1" collapsed="1" x14ac:dyDescent="0.2">
      <c r="A2123" s="77" t="s">
        <v>2096</v>
      </c>
      <c r="B2123" s="6" t="s">
        <v>2097</v>
      </c>
      <c r="C2123" s="6" t="s">
        <v>2098</v>
      </c>
      <c r="D2123" s="6">
        <v>3</v>
      </c>
      <c r="E2123" s="21"/>
    </row>
    <row r="2124" spans="1:5" ht="15.75" hidden="1" outlineLevel="2" x14ac:dyDescent="0.2">
      <c r="A2124" s="15"/>
      <c r="B2124" s="36"/>
      <c r="C2124" s="36"/>
      <c r="D2124" s="6" t="s">
        <v>10</v>
      </c>
      <c r="E2124" s="40"/>
    </row>
    <row r="2125" spans="1:5" ht="15.75" hidden="1" outlineLevel="2" x14ac:dyDescent="0.2">
      <c r="A2125" s="15"/>
      <c r="B2125" s="36"/>
      <c r="C2125" s="36"/>
      <c r="D2125" s="6" t="s">
        <v>11</v>
      </c>
      <c r="E2125" s="40"/>
    </row>
    <row r="2126" spans="1:5" ht="15.75" hidden="1" outlineLevel="2" x14ac:dyDescent="0.2">
      <c r="A2126" s="15"/>
      <c r="B2126" s="36"/>
      <c r="C2126" s="36"/>
      <c r="D2126" s="6" t="s">
        <v>12</v>
      </c>
      <c r="E2126" s="40"/>
    </row>
    <row r="2127" spans="1:5" ht="15.75" outlineLevel="1" collapsed="1" x14ac:dyDescent="0.2">
      <c r="A2127" s="77" t="s">
        <v>2099</v>
      </c>
      <c r="B2127" s="6" t="s">
        <v>2100</v>
      </c>
      <c r="C2127" s="6" t="s">
        <v>2101</v>
      </c>
      <c r="D2127" s="6">
        <v>1</v>
      </c>
      <c r="E2127" s="21"/>
    </row>
    <row r="2128" spans="1:5" ht="15.75" hidden="1" outlineLevel="2" x14ac:dyDescent="0.2">
      <c r="A2128" s="15"/>
      <c r="B2128" s="36"/>
      <c r="C2128" s="36"/>
      <c r="D2128" s="6" t="s">
        <v>10</v>
      </c>
      <c r="E2128" s="40"/>
    </row>
    <row r="2129" spans="1:5" ht="15.75" outlineLevel="1" collapsed="1" x14ac:dyDescent="0.2">
      <c r="A2129" s="77" t="s">
        <v>2102</v>
      </c>
      <c r="B2129" s="6" t="s">
        <v>2103</v>
      </c>
      <c r="C2129" s="6" t="s">
        <v>2104</v>
      </c>
      <c r="D2129" s="6">
        <v>3</v>
      </c>
      <c r="E2129" s="21"/>
    </row>
    <row r="2130" spans="1:5" ht="15.75" hidden="1" outlineLevel="2" x14ac:dyDescent="0.2">
      <c r="A2130" s="15"/>
      <c r="B2130" s="36"/>
      <c r="C2130" s="36"/>
      <c r="D2130" s="6" t="s">
        <v>10</v>
      </c>
      <c r="E2130" s="40"/>
    </row>
    <row r="2131" spans="1:5" ht="15.75" hidden="1" outlineLevel="2" x14ac:dyDescent="0.2">
      <c r="A2131" s="15"/>
      <c r="B2131" s="36"/>
      <c r="C2131" s="36"/>
      <c r="D2131" s="6" t="s">
        <v>11</v>
      </c>
      <c r="E2131" s="40"/>
    </row>
    <row r="2132" spans="1:5" ht="15.75" hidden="1" outlineLevel="2" x14ac:dyDescent="0.2">
      <c r="A2132" s="15"/>
      <c r="B2132" s="36"/>
      <c r="C2132" s="36"/>
      <c r="D2132" s="6" t="s">
        <v>12</v>
      </c>
      <c r="E2132" s="40"/>
    </row>
    <row r="2133" spans="1:5" ht="15.75" outlineLevel="1" collapsed="1" x14ac:dyDescent="0.2">
      <c r="A2133" s="77" t="s">
        <v>2105</v>
      </c>
      <c r="B2133" s="6" t="s">
        <v>2106</v>
      </c>
      <c r="C2133" s="6" t="s">
        <v>2107</v>
      </c>
      <c r="D2133" s="6">
        <v>3</v>
      </c>
      <c r="E2133" s="21"/>
    </row>
    <row r="2134" spans="1:5" ht="15.75" hidden="1" outlineLevel="2" x14ac:dyDescent="0.2">
      <c r="A2134" s="15"/>
      <c r="B2134" s="36"/>
      <c r="C2134" s="36"/>
      <c r="D2134" s="6" t="s">
        <v>10</v>
      </c>
      <c r="E2134" s="40"/>
    </row>
    <row r="2135" spans="1:5" ht="15.75" hidden="1" outlineLevel="2" x14ac:dyDescent="0.2">
      <c r="A2135" s="15"/>
      <c r="B2135" s="36"/>
      <c r="C2135" s="36"/>
      <c r="D2135" s="6" t="s">
        <v>11</v>
      </c>
      <c r="E2135" s="40"/>
    </row>
    <row r="2136" spans="1:5" ht="15.75" hidden="1" outlineLevel="2" x14ac:dyDescent="0.2">
      <c r="A2136" s="15"/>
      <c r="B2136" s="36"/>
      <c r="C2136" s="36"/>
      <c r="D2136" s="32" t="s">
        <v>12</v>
      </c>
      <c r="E2136" s="40"/>
    </row>
    <row r="2137" spans="1:5" ht="15.75" outlineLevel="1" collapsed="1" x14ac:dyDescent="0.2">
      <c r="A2137" s="7" t="s">
        <v>2108</v>
      </c>
      <c r="B2137" s="6" t="s">
        <v>2109</v>
      </c>
      <c r="C2137" s="6" t="s">
        <v>2110</v>
      </c>
      <c r="D2137" s="6">
        <v>3</v>
      </c>
      <c r="E2137" s="21"/>
    </row>
    <row r="2138" spans="1:5" ht="15.75" hidden="1" outlineLevel="2" x14ac:dyDescent="0.2">
      <c r="A2138" s="15"/>
      <c r="B2138" s="36"/>
      <c r="C2138" s="36"/>
      <c r="D2138" s="6" t="s">
        <v>10</v>
      </c>
      <c r="E2138" s="21"/>
    </row>
    <row r="2139" spans="1:5" ht="15.75" hidden="1" outlineLevel="2" x14ac:dyDescent="0.2">
      <c r="A2139" s="15"/>
      <c r="B2139" s="36"/>
      <c r="C2139" s="36"/>
      <c r="D2139" s="6" t="s">
        <v>11</v>
      </c>
      <c r="E2139" s="21"/>
    </row>
    <row r="2140" spans="1:5" ht="15.75" hidden="1" outlineLevel="2" x14ac:dyDescent="0.2">
      <c r="A2140" s="15"/>
      <c r="B2140" s="36"/>
      <c r="C2140" s="36"/>
      <c r="D2140" s="32" t="s">
        <v>12</v>
      </c>
      <c r="E2140" s="21"/>
    </row>
    <row r="2141" spans="1:5" ht="15.75" outlineLevel="1" collapsed="1" x14ac:dyDescent="0.2">
      <c r="A2141" s="78" t="s">
        <v>2111</v>
      </c>
      <c r="B2141" s="6" t="s">
        <v>2109</v>
      </c>
      <c r="C2141" s="6" t="s">
        <v>2112</v>
      </c>
      <c r="D2141" s="6">
        <v>1</v>
      </c>
      <c r="E2141" s="21"/>
    </row>
    <row r="2142" spans="1:5" ht="15.75" hidden="1" outlineLevel="2" x14ac:dyDescent="0.2">
      <c r="A2142" s="15"/>
      <c r="B2142" s="36"/>
      <c r="C2142" s="36"/>
      <c r="D2142" s="32" t="s">
        <v>10</v>
      </c>
      <c r="E2142" s="21"/>
    </row>
    <row r="2143" spans="1:5" ht="15.75" outlineLevel="1" collapsed="1" x14ac:dyDescent="0.2">
      <c r="A2143" s="79" t="s">
        <v>2113</v>
      </c>
      <c r="B2143" s="6" t="s">
        <v>2109</v>
      </c>
      <c r="C2143" s="6" t="s">
        <v>2114</v>
      </c>
      <c r="D2143" s="6">
        <v>1</v>
      </c>
      <c r="E2143" s="21"/>
    </row>
    <row r="2144" spans="1:5" ht="15.75" hidden="1" outlineLevel="2" x14ac:dyDescent="0.2">
      <c r="A2144" s="15"/>
      <c r="B2144" s="36"/>
      <c r="C2144" s="36"/>
      <c r="D2144" s="32" t="s">
        <v>10</v>
      </c>
      <c r="E2144" s="40"/>
    </row>
    <row r="2145" spans="1:5" ht="15.75" outlineLevel="1" collapsed="1" x14ac:dyDescent="0.2">
      <c r="A2145" s="79" t="s">
        <v>2115</v>
      </c>
      <c r="B2145" s="6" t="s">
        <v>2116</v>
      </c>
      <c r="C2145" s="6" t="s">
        <v>2117</v>
      </c>
      <c r="D2145" s="6">
        <v>1</v>
      </c>
      <c r="E2145" s="21"/>
    </row>
    <row r="2146" spans="1:5" ht="15.75" hidden="1" outlineLevel="2" x14ac:dyDescent="0.2">
      <c r="A2146" s="15"/>
      <c r="B2146" s="40"/>
      <c r="C2146" s="40"/>
      <c r="D2146" s="36" t="s">
        <v>10</v>
      </c>
      <c r="E2146" s="40"/>
    </row>
    <row r="2147" spans="1:5" ht="15.75" outlineLevel="1" collapsed="1" x14ac:dyDescent="0.2">
      <c r="A2147" s="79" t="s">
        <v>2118</v>
      </c>
      <c r="B2147" s="6" t="s">
        <v>2119</v>
      </c>
      <c r="C2147" s="6" t="s">
        <v>2120</v>
      </c>
      <c r="D2147" s="6">
        <v>3</v>
      </c>
      <c r="E2147" s="21"/>
    </row>
    <row r="2148" spans="1:5" ht="15.75" hidden="1" outlineLevel="2" x14ac:dyDescent="0.2">
      <c r="A2148" s="15"/>
      <c r="B2148" s="36"/>
      <c r="C2148" s="36"/>
      <c r="D2148" s="6" t="s">
        <v>10</v>
      </c>
      <c r="E2148" s="40"/>
    </row>
    <row r="2149" spans="1:5" ht="15.75" hidden="1" outlineLevel="2" x14ac:dyDescent="0.2">
      <c r="A2149" s="15"/>
      <c r="B2149" s="36"/>
      <c r="C2149" s="36"/>
      <c r="D2149" s="6" t="s">
        <v>11</v>
      </c>
      <c r="E2149" s="40"/>
    </row>
    <row r="2150" spans="1:5" ht="15.75" hidden="1" outlineLevel="2" x14ac:dyDescent="0.2">
      <c r="A2150" s="15"/>
      <c r="B2150" s="36"/>
      <c r="C2150" s="36"/>
      <c r="D2150" s="32" t="s">
        <v>12</v>
      </c>
      <c r="E2150" s="40"/>
    </row>
    <row r="2151" spans="1:5" ht="15.75" outlineLevel="1" collapsed="1" x14ac:dyDescent="0.2">
      <c r="A2151" s="77" t="s">
        <v>2121</v>
      </c>
      <c r="B2151" s="6" t="s">
        <v>2122</v>
      </c>
      <c r="C2151" s="6" t="s">
        <v>2123</v>
      </c>
      <c r="D2151" s="6">
        <v>3</v>
      </c>
      <c r="E2151" s="21"/>
    </row>
    <row r="2152" spans="1:5" ht="15.75" hidden="1" outlineLevel="2" x14ac:dyDescent="0.2">
      <c r="A2152" s="15"/>
      <c r="B2152" s="36"/>
      <c r="C2152" s="36"/>
      <c r="D2152" s="6" t="s">
        <v>10</v>
      </c>
      <c r="E2152" s="40"/>
    </row>
    <row r="2153" spans="1:5" ht="15.75" hidden="1" outlineLevel="2" x14ac:dyDescent="0.2">
      <c r="A2153" s="15"/>
      <c r="B2153" s="36"/>
      <c r="C2153" s="36"/>
      <c r="D2153" s="6" t="s">
        <v>11</v>
      </c>
      <c r="E2153" s="40"/>
    </row>
    <row r="2154" spans="1:5" ht="15.75" hidden="1" outlineLevel="2" x14ac:dyDescent="0.2">
      <c r="A2154" s="15"/>
      <c r="B2154" s="36"/>
      <c r="C2154" s="36"/>
      <c r="D2154" s="6" t="s">
        <v>12</v>
      </c>
      <c r="E2154" s="40"/>
    </row>
    <row r="2155" spans="1:5" ht="15.75" outlineLevel="1" collapsed="1" x14ac:dyDescent="0.2">
      <c r="A2155" s="77" t="s">
        <v>2124</v>
      </c>
      <c r="B2155" s="6" t="s">
        <v>2125</v>
      </c>
      <c r="C2155" s="6" t="s">
        <v>2126</v>
      </c>
      <c r="D2155" s="6">
        <v>3</v>
      </c>
      <c r="E2155" s="21"/>
    </row>
    <row r="2156" spans="1:5" ht="15.75" hidden="1" outlineLevel="2" x14ac:dyDescent="0.2">
      <c r="A2156" s="15"/>
      <c r="B2156" s="36"/>
      <c r="C2156" s="36"/>
      <c r="D2156" s="6" t="s">
        <v>10</v>
      </c>
      <c r="E2156" s="40"/>
    </row>
    <row r="2157" spans="1:5" ht="15.75" hidden="1" outlineLevel="2" x14ac:dyDescent="0.2">
      <c r="A2157" s="15"/>
      <c r="B2157" s="36"/>
      <c r="C2157" s="36"/>
      <c r="D2157" s="6" t="s">
        <v>11</v>
      </c>
      <c r="E2157" s="40"/>
    </row>
    <row r="2158" spans="1:5" ht="15.75" hidden="1" outlineLevel="2" x14ac:dyDescent="0.2">
      <c r="A2158" s="15"/>
      <c r="B2158" s="36"/>
      <c r="C2158" s="36"/>
      <c r="D2158" s="6" t="s">
        <v>12</v>
      </c>
      <c r="E2158" s="40"/>
    </row>
    <row r="2159" spans="1:5" ht="15.75" outlineLevel="1" collapsed="1" x14ac:dyDescent="0.2">
      <c r="A2159" s="77" t="s">
        <v>2127</v>
      </c>
      <c r="B2159" s="6" t="s">
        <v>2128</v>
      </c>
      <c r="C2159" s="6" t="s">
        <v>2129</v>
      </c>
      <c r="D2159" s="6">
        <v>3</v>
      </c>
      <c r="E2159" s="21"/>
    </row>
    <row r="2160" spans="1:5" ht="15.75" hidden="1" outlineLevel="2" x14ac:dyDescent="0.2">
      <c r="A2160" s="15"/>
      <c r="B2160" s="36"/>
      <c r="C2160" s="36"/>
      <c r="D2160" s="6" t="s">
        <v>10</v>
      </c>
      <c r="E2160" s="40"/>
    </row>
    <row r="2161" spans="1:5" ht="15.75" hidden="1" outlineLevel="2" x14ac:dyDescent="0.2">
      <c r="A2161" s="15"/>
      <c r="B2161" s="36"/>
      <c r="C2161" s="36"/>
      <c r="D2161" s="6" t="s">
        <v>11</v>
      </c>
      <c r="E2161" s="40"/>
    </row>
    <row r="2162" spans="1:5" ht="15.75" hidden="1" outlineLevel="2" x14ac:dyDescent="0.2">
      <c r="A2162" s="15"/>
      <c r="B2162" s="36"/>
      <c r="C2162" s="36"/>
      <c r="D2162" s="6" t="s">
        <v>12</v>
      </c>
      <c r="E2162" s="40"/>
    </row>
    <row r="2163" spans="1:5" ht="15.75" outlineLevel="1" collapsed="1" x14ac:dyDescent="0.2">
      <c r="A2163" s="77" t="s">
        <v>2130</v>
      </c>
      <c r="B2163" s="6" t="s">
        <v>2131</v>
      </c>
      <c r="C2163" s="6" t="s">
        <v>2132</v>
      </c>
      <c r="D2163" s="6">
        <v>3</v>
      </c>
      <c r="E2163" s="21"/>
    </row>
    <row r="2164" spans="1:5" ht="15.75" hidden="1" outlineLevel="2" x14ac:dyDescent="0.2">
      <c r="A2164" s="15"/>
      <c r="B2164" s="36"/>
      <c r="C2164" s="36"/>
      <c r="D2164" s="6" t="s">
        <v>10</v>
      </c>
      <c r="E2164" s="40"/>
    </row>
    <row r="2165" spans="1:5" ht="15.75" hidden="1" outlineLevel="2" x14ac:dyDescent="0.2">
      <c r="A2165" s="15"/>
      <c r="B2165" s="36"/>
      <c r="C2165" s="36"/>
      <c r="D2165" s="6" t="s">
        <v>11</v>
      </c>
      <c r="E2165" s="40"/>
    </row>
    <row r="2166" spans="1:5" ht="15.75" hidden="1" outlineLevel="2" x14ac:dyDescent="0.2">
      <c r="A2166" s="15"/>
      <c r="B2166" s="36"/>
      <c r="C2166" s="36"/>
      <c r="D2166" s="6" t="s">
        <v>12</v>
      </c>
      <c r="E2166" s="40"/>
    </row>
    <row r="2167" spans="1:5" ht="15.75" outlineLevel="1" collapsed="1" x14ac:dyDescent="0.2">
      <c r="A2167" s="77" t="s">
        <v>2133</v>
      </c>
      <c r="B2167" s="6" t="s">
        <v>2134</v>
      </c>
      <c r="C2167" s="6" t="s">
        <v>2135</v>
      </c>
      <c r="D2167" s="6">
        <v>3</v>
      </c>
      <c r="E2167" s="21"/>
    </row>
    <row r="2168" spans="1:5" ht="15.75" hidden="1" outlineLevel="2" x14ac:dyDescent="0.2">
      <c r="A2168" s="15"/>
      <c r="B2168" s="36"/>
      <c r="C2168" s="36"/>
      <c r="D2168" s="6" t="s">
        <v>10</v>
      </c>
      <c r="E2168" s="40"/>
    </row>
    <row r="2169" spans="1:5" ht="15.75" hidden="1" outlineLevel="2" x14ac:dyDescent="0.2">
      <c r="A2169" s="15"/>
      <c r="B2169" s="36"/>
      <c r="C2169" s="36"/>
      <c r="D2169" s="6" t="s">
        <v>11</v>
      </c>
      <c r="E2169" s="40"/>
    </row>
    <row r="2170" spans="1:5" ht="15.75" hidden="1" outlineLevel="2" x14ac:dyDescent="0.2">
      <c r="A2170" s="15"/>
      <c r="B2170" s="36"/>
      <c r="C2170" s="36"/>
      <c r="D2170" s="6" t="s">
        <v>12</v>
      </c>
      <c r="E2170" s="40"/>
    </row>
    <row r="2171" spans="1:5" ht="15.75" outlineLevel="1" collapsed="1" x14ac:dyDescent="0.2">
      <c r="A2171" s="77" t="s">
        <v>2136</v>
      </c>
      <c r="B2171" s="6" t="s">
        <v>2137</v>
      </c>
      <c r="C2171" s="6" t="s">
        <v>2138</v>
      </c>
      <c r="D2171" s="6">
        <v>1</v>
      </c>
      <c r="E2171" s="21"/>
    </row>
    <row r="2172" spans="1:5" ht="15.75" hidden="1" outlineLevel="2" x14ac:dyDescent="0.2">
      <c r="A2172" s="15"/>
      <c r="B2172" s="36"/>
      <c r="C2172" s="36"/>
      <c r="D2172" s="6" t="s">
        <v>10</v>
      </c>
      <c r="E2172" s="40"/>
    </row>
    <row r="2173" spans="1:5" ht="15.75" outlineLevel="1" collapsed="1" x14ac:dyDescent="0.2">
      <c r="A2173" s="77" t="s">
        <v>2139</v>
      </c>
      <c r="B2173" s="6" t="s">
        <v>2140</v>
      </c>
      <c r="C2173" s="6" t="s">
        <v>2141</v>
      </c>
      <c r="D2173" s="6">
        <v>3</v>
      </c>
      <c r="E2173" s="21"/>
    </row>
    <row r="2174" spans="1:5" ht="15.75" hidden="1" outlineLevel="2" x14ac:dyDescent="0.2">
      <c r="A2174" s="15"/>
      <c r="B2174" s="36"/>
      <c r="C2174" s="36"/>
      <c r="D2174" s="6" t="s">
        <v>10</v>
      </c>
      <c r="E2174" s="40"/>
    </row>
    <row r="2175" spans="1:5" ht="15.75" hidden="1" outlineLevel="2" x14ac:dyDescent="0.2">
      <c r="A2175" s="15"/>
      <c r="B2175" s="36"/>
      <c r="C2175" s="36"/>
      <c r="D2175" s="6" t="s">
        <v>11</v>
      </c>
      <c r="E2175" s="40"/>
    </row>
    <row r="2176" spans="1:5" ht="15.75" hidden="1" outlineLevel="2" x14ac:dyDescent="0.2">
      <c r="A2176" s="15"/>
      <c r="B2176" s="36"/>
      <c r="C2176" s="36"/>
      <c r="D2176" s="6" t="s">
        <v>12</v>
      </c>
      <c r="E2176" s="40"/>
    </row>
    <row r="2177" spans="1:5" ht="15.75" outlineLevel="1" collapsed="1" x14ac:dyDescent="0.2">
      <c r="A2177" s="77" t="s">
        <v>2142</v>
      </c>
      <c r="B2177" s="6" t="s">
        <v>2143</v>
      </c>
      <c r="C2177" s="6" t="s">
        <v>2144</v>
      </c>
      <c r="D2177" s="6">
        <v>1</v>
      </c>
      <c r="E2177" s="21"/>
    </row>
    <row r="2178" spans="1:5" ht="15.75" hidden="1" outlineLevel="2" x14ac:dyDescent="0.2">
      <c r="A2178" s="15"/>
      <c r="B2178" s="36"/>
      <c r="C2178" s="36"/>
      <c r="D2178" s="6" t="s">
        <v>11</v>
      </c>
      <c r="E2178" s="40"/>
    </row>
    <row r="2179" spans="1:5" ht="15.75" outlineLevel="1" collapsed="1" x14ac:dyDescent="0.2">
      <c r="A2179" s="77" t="s">
        <v>2145</v>
      </c>
      <c r="B2179" s="6" t="s">
        <v>2143</v>
      </c>
      <c r="C2179" s="6" t="s">
        <v>2146</v>
      </c>
      <c r="D2179" s="6">
        <v>3</v>
      </c>
      <c r="E2179" s="21"/>
    </row>
    <row r="2180" spans="1:5" ht="15.75" hidden="1" outlineLevel="2" x14ac:dyDescent="0.2">
      <c r="A2180" s="15"/>
      <c r="B2180" s="36"/>
      <c r="C2180" s="36"/>
      <c r="D2180" s="6" t="s">
        <v>10</v>
      </c>
      <c r="E2180" s="40"/>
    </row>
    <row r="2181" spans="1:5" ht="15.75" hidden="1" outlineLevel="2" x14ac:dyDescent="0.2">
      <c r="A2181" s="15"/>
      <c r="B2181" s="36"/>
      <c r="C2181" s="36"/>
      <c r="D2181" s="6" t="s">
        <v>11</v>
      </c>
      <c r="E2181" s="40"/>
    </row>
    <row r="2182" spans="1:5" ht="15.75" hidden="1" outlineLevel="2" x14ac:dyDescent="0.2">
      <c r="A2182" s="15"/>
      <c r="B2182" s="36"/>
      <c r="C2182" s="36"/>
      <c r="D2182" s="6" t="s">
        <v>12</v>
      </c>
      <c r="E2182" s="40"/>
    </row>
    <row r="2183" spans="1:5" ht="15.75" outlineLevel="1" collapsed="1" x14ac:dyDescent="0.2">
      <c r="A2183" s="77" t="s">
        <v>2147</v>
      </c>
      <c r="B2183" s="6" t="s">
        <v>2148</v>
      </c>
      <c r="C2183" s="6" t="s">
        <v>2149</v>
      </c>
      <c r="D2183" s="6">
        <v>3</v>
      </c>
      <c r="E2183" s="21"/>
    </row>
    <row r="2184" spans="1:5" ht="15.75" hidden="1" outlineLevel="2" x14ac:dyDescent="0.2">
      <c r="A2184" s="15"/>
      <c r="B2184" s="36"/>
      <c r="C2184" s="36"/>
      <c r="D2184" s="6" t="s">
        <v>10</v>
      </c>
      <c r="E2184" s="40"/>
    </row>
    <row r="2185" spans="1:5" ht="15.75" hidden="1" outlineLevel="2" x14ac:dyDescent="0.2">
      <c r="A2185" s="15"/>
      <c r="B2185" s="36"/>
      <c r="C2185" s="36"/>
      <c r="D2185" s="6" t="s">
        <v>11</v>
      </c>
      <c r="E2185" s="40"/>
    </row>
    <row r="2186" spans="1:5" ht="15.75" hidden="1" outlineLevel="2" x14ac:dyDescent="0.2">
      <c r="A2186" s="15"/>
      <c r="B2186" s="36"/>
      <c r="C2186" s="36"/>
      <c r="D2186" s="6" t="s">
        <v>12</v>
      </c>
      <c r="E2186" s="40"/>
    </row>
    <row r="2187" spans="1:5" ht="15.75" outlineLevel="1" collapsed="1" x14ac:dyDescent="0.2">
      <c r="A2187" s="77" t="s">
        <v>2150</v>
      </c>
      <c r="B2187" s="6" t="s">
        <v>2151</v>
      </c>
      <c r="C2187" s="6" t="s">
        <v>2152</v>
      </c>
      <c r="D2187" s="6">
        <v>3</v>
      </c>
      <c r="E2187" s="21"/>
    </row>
    <row r="2188" spans="1:5" ht="15.75" hidden="1" outlineLevel="2" x14ac:dyDescent="0.2">
      <c r="A2188" s="15"/>
      <c r="B2188" s="36"/>
      <c r="C2188" s="36"/>
      <c r="D2188" s="6" t="s">
        <v>10</v>
      </c>
      <c r="E2188" s="40"/>
    </row>
    <row r="2189" spans="1:5" ht="15.75" hidden="1" outlineLevel="2" x14ac:dyDescent="0.2">
      <c r="A2189" s="15"/>
      <c r="B2189" s="36"/>
      <c r="C2189" s="36"/>
      <c r="D2189" s="6" t="s">
        <v>11</v>
      </c>
      <c r="E2189" s="40"/>
    </row>
    <row r="2190" spans="1:5" ht="15.75" hidden="1" outlineLevel="2" x14ac:dyDescent="0.2">
      <c r="A2190" s="15"/>
      <c r="B2190" s="36"/>
      <c r="C2190" s="36"/>
      <c r="D2190" s="6" t="s">
        <v>12</v>
      </c>
      <c r="E2190" s="40"/>
    </row>
    <row r="2191" spans="1:5" ht="15.75" outlineLevel="1" collapsed="1" x14ac:dyDescent="0.2">
      <c r="A2191" s="77" t="s">
        <v>2153</v>
      </c>
      <c r="B2191" s="6" t="s">
        <v>2154</v>
      </c>
      <c r="C2191" s="6" t="s">
        <v>2155</v>
      </c>
      <c r="D2191" s="6">
        <v>1</v>
      </c>
      <c r="E2191" s="21"/>
    </row>
    <row r="2192" spans="1:5" ht="15.75" hidden="1" outlineLevel="2" x14ac:dyDescent="0.2">
      <c r="A2192" s="15"/>
      <c r="B2192" s="36"/>
      <c r="C2192" s="36"/>
      <c r="D2192" s="6" t="s">
        <v>10</v>
      </c>
      <c r="E2192" s="40"/>
    </row>
    <row r="2193" spans="1:5" ht="15.75" outlineLevel="1" collapsed="1" x14ac:dyDescent="0.2">
      <c r="A2193" s="77" t="s">
        <v>2156</v>
      </c>
      <c r="B2193" s="6" t="s">
        <v>2157</v>
      </c>
      <c r="C2193" s="6" t="s">
        <v>2158</v>
      </c>
      <c r="D2193" s="6">
        <v>3</v>
      </c>
      <c r="E2193" s="21"/>
    </row>
    <row r="2194" spans="1:5" ht="15.75" hidden="1" outlineLevel="2" x14ac:dyDescent="0.2">
      <c r="A2194" s="15"/>
      <c r="B2194" s="36"/>
      <c r="C2194" s="36"/>
      <c r="D2194" s="6" t="s">
        <v>10</v>
      </c>
      <c r="E2194" s="40"/>
    </row>
    <row r="2195" spans="1:5" ht="15.75" hidden="1" outlineLevel="2" x14ac:dyDescent="0.2">
      <c r="A2195" s="15"/>
      <c r="B2195" s="36"/>
      <c r="C2195" s="36"/>
      <c r="D2195" s="6" t="s">
        <v>11</v>
      </c>
      <c r="E2195" s="40"/>
    </row>
    <row r="2196" spans="1:5" ht="15.75" hidden="1" outlineLevel="2" x14ac:dyDescent="0.2">
      <c r="A2196" s="15"/>
      <c r="B2196" s="36"/>
      <c r="C2196" s="36"/>
      <c r="D2196" s="6" t="s">
        <v>12</v>
      </c>
      <c r="E2196" s="40"/>
    </row>
    <row r="2197" spans="1:5" ht="15.75" outlineLevel="1" collapsed="1" x14ac:dyDescent="0.2">
      <c r="A2197" s="77" t="s">
        <v>2159</v>
      </c>
      <c r="B2197" s="6" t="s">
        <v>2157</v>
      </c>
      <c r="C2197" s="6" t="s">
        <v>2160</v>
      </c>
      <c r="D2197" s="6">
        <v>2</v>
      </c>
      <c r="E2197" s="21"/>
    </row>
    <row r="2198" spans="1:5" ht="15.75" hidden="1" outlineLevel="2" x14ac:dyDescent="0.2">
      <c r="A2198" s="15"/>
      <c r="B2198" s="36"/>
      <c r="C2198" s="36"/>
      <c r="D2198" s="6" t="s">
        <v>10</v>
      </c>
      <c r="E2198" s="40"/>
    </row>
    <row r="2199" spans="1:5" ht="15.75" hidden="1" outlineLevel="2" x14ac:dyDescent="0.2">
      <c r="A2199" s="15"/>
      <c r="B2199" s="36"/>
      <c r="C2199" s="36"/>
      <c r="D2199" s="6" t="s">
        <v>12</v>
      </c>
      <c r="E2199" s="40"/>
    </row>
    <row r="2200" spans="1:5" ht="15.75" outlineLevel="1" collapsed="1" x14ac:dyDescent="0.2">
      <c r="A2200" s="77" t="s">
        <v>2161</v>
      </c>
      <c r="B2200" s="6" t="s">
        <v>2162</v>
      </c>
      <c r="C2200" s="6" t="s">
        <v>2163</v>
      </c>
      <c r="D2200" s="6">
        <v>3</v>
      </c>
      <c r="E2200" s="21"/>
    </row>
    <row r="2201" spans="1:5" ht="15.75" hidden="1" outlineLevel="2" x14ac:dyDescent="0.2">
      <c r="A2201" s="15"/>
      <c r="B2201" s="36"/>
      <c r="C2201" s="36"/>
      <c r="D2201" s="6" t="s">
        <v>10</v>
      </c>
      <c r="E2201" s="40"/>
    </row>
    <row r="2202" spans="1:5" ht="15.75" hidden="1" outlineLevel="2" x14ac:dyDescent="0.2">
      <c r="A2202" s="15"/>
      <c r="B2202" s="36"/>
      <c r="C2202" s="36"/>
      <c r="D2202" s="6" t="s">
        <v>11</v>
      </c>
      <c r="E2202" s="40"/>
    </row>
    <row r="2203" spans="1:5" ht="15.75" hidden="1" outlineLevel="2" x14ac:dyDescent="0.2">
      <c r="A2203" s="15"/>
      <c r="B2203" s="36"/>
      <c r="C2203" s="36"/>
      <c r="D2203" s="6" t="s">
        <v>12</v>
      </c>
      <c r="E2203" s="40"/>
    </row>
    <row r="2204" spans="1:5" ht="15.75" outlineLevel="1" collapsed="1" x14ac:dyDescent="0.2">
      <c r="A2204" s="77" t="s">
        <v>2164</v>
      </c>
      <c r="B2204" s="6" t="s">
        <v>2162</v>
      </c>
      <c r="C2204" s="6" t="s">
        <v>2165</v>
      </c>
      <c r="D2204" s="6">
        <v>2</v>
      </c>
      <c r="E2204" s="21"/>
    </row>
    <row r="2205" spans="1:5" ht="15.75" hidden="1" outlineLevel="2" x14ac:dyDescent="0.2">
      <c r="A2205" s="15"/>
      <c r="B2205" s="36"/>
      <c r="C2205" s="36"/>
      <c r="D2205" s="6" t="s">
        <v>10</v>
      </c>
      <c r="E2205" s="40"/>
    </row>
    <row r="2206" spans="1:5" ht="15.75" hidden="1" outlineLevel="2" x14ac:dyDescent="0.2">
      <c r="A2206" s="15"/>
      <c r="B2206" s="36"/>
      <c r="C2206" s="36"/>
      <c r="D2206" s="6" t="s">
        <v>11</v>
      </c>
      <c r="E2206" s="40"/>
    </row>
    <row r="2207" spans="1:5" ht="15.75" outlineLevel="1" collapsed="1" x14ac:dyDescent="0.2">
      <c r="A2207" s="77" t="s">
        <v>2166</v>
      </c>
      <c r="B2207" s="6" t="s">
        <v>2162</v>
      </c>
      <c r="C2207" s="6" t="s">
        <v>2167</v>
      </c>
      <c r="D2207" s="6">
        <v>3</v>
      </c>
      <c r="E2207" s="21"/>
    </row>
    <row r="2208" spans="1:5" ht="15.75" hidden="1" outlineLevel="2" x14ac:dyDescent="0.2">
      <c r="A2208" s="15"/>
      <c r="B2208" s="36"/>
      <c r="C2208" s="36"/>
      <c r="D2208" s="6" t="s">
        <v>10</v>
      </c>
      <c r="E2208" s="40"/>
    </row>
    <row r="2209" spans="1:5" ht="15.75" hidden="1" outlineLevel="2" x14ac:dyDescent="0.2">
      <c r="A2209" s="15"/>
      <c r="B2209" s="36"/>
      <c r="C2209" s="36"/>
      <c r="D2209" s="6" t="s">
        <v>11</v>
      </c>
      <c r="E2209" s="40"/>
    </row>
    <row r="2210" spans="1:5" ht="15.75" hidden="1" outlineLevel="2" x14ac:dyDescent="0.2">
      <c r="A2210" s="15"/>
      <c r="B2210" s="36"/>
      <c r="C2210" s="36"/>
      <c r="D2210" s="6" t="s">
        <v>12</v>
      </c>
      <c r="E2210" s="40"/>
    </row>
    <row r="2211" spans="1:5" ht="15.75" outlineLevel="1" collapsed="1" x14ac:dyDescent="0.2">
      <c r="A2211" s="77" t="s">
        <v>2168</v>
      </c>
      <c r="B2211" s="6" t="s">
        <v>2162</v>
      </c>
      <c r="C2211" s="6" t="s">
        <v>2169</v>
      </c>
      <c r="D2211" s="6">
        <v>3</v>
      </c>
      <c r="E2211" s="21"/>
    </row>
    <row r="2212" spans="1:5" ht="15.75" hidden="1" outlineLevel="2" x14ac:dyDescent="0.2">
      <c r="A2212" s="15"/>
      <c r="B2212" s="36"/>
      <c r="C2212" s="36"/>
      <c r="D2212" s="6" t="s">
        <v>10</v>
      </c>
      <c r="E2212" s="40"/>
    </row>
    <row r="2213" spans="1:5" ht="15.75" hidden="1" outlineLevel="2" x14ac:dyDescent="0.2">
      <c r="A2213" s="15"/>
      <c r="B2213" s="36"/>
      <c r="C2213" s="36"/>
      <c r="D2213" s="6" t="s">
        <v>11</v>
      </c>
      <c r="E2213" s="40"/>
    </row>
    <row r="2214" spans="1:5" ht="15.75" hidden="1" outlineLevel="2" x14ac:dyDescent="0.2">
      <c r="A2214" s="15"/>
      <c r="B2214" s="36"/>
      <c r="C2214" s="36"/>
      <c r="D2214" s="6" t="s">
        <v>12</v>
      </c>
      <c r="E2214" s="40"/>
    </row>
    <row r="2215" spans="1:5" ht="15.75" outlineLevel="1" collapsed="1" x14ac:dyDescent="0.2">
      <c r="A2215" s="77" t="s">
        <v>2170</v>
      </c>
      <c r="B2215" s="6" t="s">
        <v>2171</v>
      </c>
      <c r="C2215" s="6" t="s">
        <v>2172</v>
      </c>
      <c r="D2215" s="6">
        <v>3</v>
      </c>
      <c r="E2215" s="21"/>
    </row>
    <row r="2216" spans="1:5" ht="15.75" hidden="1" outlineLevel="2" x14ac:dyDescent="0.2">
      <c r="A2216" s="15"/>
      <c r="B2216" s="36"/>
      <c r="C2216" s="36"/>
      <c r="D2216" s="6" t="s">
        <v>10</v>
      </c>
      <c r="E2216" s="40"/>
    </row>
    <row r="2217" spans="1:5" ht="15.75" hidden="1" outlineLevel="2" x14ac:dyDescent="0.2">
      <c r="A2217" s="15"/>
      <c r="B2217" s="36"/>
      <c r="C2217" s="36"/>
      <c r="D2217" s="6" t="s">
        <v>11</v>
      </c>
      <c r="E2217" s="40"/>
    </row>
    <row r="2218" spans="1:5" ht="15.75" hidden="1" outlineLevel="2" x14ac:dyDescent="0.2">
      <c r="A2218" s="15"/>
      <c r="B2218" s="36"/>
      <c r="C2218" s="36"/>
      <c r="D2218" s="6" t="s">
        <v>12</v>
      </c>
      <c r="E2218" s="40"/>
    </row>
    <row r="2219" spans="1:5" ht="15.75" outlineLevel="1" collapsed="1" x14ac:dyDescent="0.2">
      <c r="A2219" s="77" t="s">
        <v>2173</v>
      </c>
      <c r="B2219" s="6" t="s">
        <v>2171</v>
      </c>
      <c r="C2219" s="6" t="s">
        <v>2174</v>
      </c>
      <c r="D2219" s="6">
        <v>3</v>
      </c>
      <c r="E2219" s="21"/>
    </row>
    <row r="2220" spans="1:5" ht="15.75" hidden="1" outlineLevel="2" x14ac:dyDescent="0.2">
      <c r="A2220" s="15"/>
      <c r="B2220" s="36"/>
      <c r="C2220" s="36"/>
      <c r="D2220" s="6" t="s">
        <v>10</v>
      </c>
      <c r="E2220" s="40"/>
    </row>
    <row r="2221" spans="1:5" ht="15.75" hidden="1" outlineLevel="2" x14ac:dyDescent="0.2">
      <c r="A2221" s="15"/>
      <c r="B2221" s="36"/>
      <c r="C2221" s="36"/>
      <c r="D2221" s="6" t="s">
        <v>11</v>
      </c>
      <c r="E2221" s="40"/>
    </row>
    <row r="2222" spans="1:5" ht="15.75" hidden="1" outlineLevel="2" x14ac:dyDescent="0.2">
      <c r="A2222" s="15"/>
      <c r="B2222" s="36"/>
      <c r="C2222" s="36"/>
      <c r="D2222" s="6" t="s">
        <v>12</v>
      </c>
      <c r="E2222" s="40"/>
    </row>
    <row r="2223" spans="1:5" ht="15.75" outlineLevel="1" collapsed="1" x14ac:dyDescent="0.2">
      <c r="A2223" s="77" t="s">
        <v>2175</v>
      </c>
      <c r="B2223" s="6" t="s">
        <v>2171</v>
      </c>
      <c r="C2223" s="6" t="s">
        <v>2176</v>
      </c>
      <c r="D2223" s="6">
        <v>1</v>
      </c>
      <c r="E2223" s="21"/>
    </row>
    <row r="2224" spans="1:5" ht="15.75" hidden="1" outlineLevel="2" x14ac:dyDescent="0.2">
      <c r="A2224" s="15"/>
      <c r="B2224" s="36"/>
      <c r="C2224" s="36"/>
      <c r="D2224" s="6" t="s">
        <v>11</v>
      </c>
      <c r="E2224" s="40"/>
    </row>
    <row r="2225" spans="1:5" ht="15.75" outlineLevel="1" collapsed="1" x14ac:dyDescent="0.2">
      <c r="A2225" s="77" t="s">
        <v>2177</v>
      </c>
      <c r="B2225" s="6" t="s">
        <v>2178</v>
      </c>
      <c r="C2225" s="6" t="s">
        <v>2179</v>
      </c>
      <c r="D2225" s="6">
        <v>3</v>
      </c>
      <c r="E2225" s="21"/>
    </row>
    <row r="2226" spans="1:5" ht="15.75" hidden="1" outlineLevel="2" x14ac:dyDescent="0.2">
      <c r="A2226" s="15"/>
      <c r="B2226" s="36"/>
      <c r="C2226" s="36"/>
      <c r="D2226" s="6" t="s">
        <v>10</v>
      </c>
      <c r="E2226" s="40"/>
    </row>
    <row r="2227" spans="1:5" ht="15.75" hidden="1" outlineLevel="2" x14ac:dyDescent="0.2">
      <c r="A2227" s="15"/>
      <c r="B2227" s="36"/>
      <c r="C2227" s="36"/>
      <c r="D2227" s="6" t="s">
        <v>11</v>
      </c>
      <c r="E2227" s="40"/>
    </row>
    <row r="2228" spans="1:5" ht="15.75" hidden="1" outlineLevel="2" x14ac:dyDescent="0.2">
      <c r="A2228" s="15"/>
      <c r="B2228" s="36"/>
      <c r="C2228" s="36"/>
      <c r="D2228" s="6" t="s">
        <v>12</v>
      </c>
      <c r="E2228" s="40"/>
    </row>
    <row r="2229" spans="1:5" ht="15.75" outlineLevel="1" collapsed="1" x14ac:dyDescent="0.2">
      <c r="A2229" s="77" t="s">
        <v>2180</v>
      </c>
      <c r="B2229" s="6" t="s">
        <v>2181</v>
      </c>
      <c r="C2229" s="6" t="s">
        <v>2182</v>
      </c>
      <c r="D2229" s="6">
        <v>3</v>
      </c>
      <c r="E2229" s="21"/>
    </row>
    <row r="2230" spans="1:5" ht="15.75" hidden="1" outlineLevel="2" x14ac:dyDescent="0.2">
      <c r="A2230" s="15"/>
      <c r="B2230" s="36"/>
      <c r="C2230" s="36"/>
      <c r="D2230" s="6" t="s">
        <v>10</v>
      </c>
      <c r="E2230" s="40"/>
    </row>
    <row r="2231" spans="1:5" ht="15.75" hidden="1" outlineLevel="2" x14ac:dyDescent="0.2">
      <c r="A2231" s="15"/>
      <c r="B2231" s="36"/>
      <c r="C2231" s="36"/>
      <c r="D2231" s="6" t="s">
        <v>11</v>
      </c>
      <c r="E2231" s="40"/>
    </row>
    <row r="2232" spans="1:5" ht="15.75" hidden="1" outlineLevel="2" x14ac:dyDescent="0.2">
      <c r="A2232" s="15"/>
      <c r="B2232" s="36"/>
      <c r="C2232" s="36"/>
      <c r="D2232" s="6" t="s">
        <v>12</v>
      </c>
      <c r="E2232" s="40"/>
    </row>
    <row r="2233" spans="1:5" ht="15.75" outlineLevel="1" collapsed="1" x14ac:dyDescent="0.2">
      <c r="A2233" s="77" t="s">
        <v>2183</v>
      </c>
      <c r="B2233" s="6" t="s">
        <v>2181</v>
      </c>
      <c r="C2233" s="6" t="s">
        <v>2184</v>
      </c>
      <c r="D2233" s="6">
        <v>3</v>
      </c>
      <c r="E2233" s="21"/>
    </row>
    <row r="2234" spans="1:5" ht="15.75" hidden="1" outlineLevel="2" x14ac:dyDescent="0.2">
      <c r="A2234" s="15"/>
      <c r="B2234" s="36"/>
      <c r="C2234" s="36"/>
      <c r="D2234" s="6" t="s">
        <v>10</v>
      </c>
      <c r="E2234" s="40"/>
    </row>
    <row r="2235" spans="1:5" ht="15.75" hidden="1" outlineLevel="2" x14ac:dyDescent="0.2">
      <c r="A2235" s="15"/>
      <c r="B2235" s="36"/>
      <c r="C2235" s="36"/>
      <c r="D2235" s="6" t="s">
        <v>11</v>
      </c>
      <c r="E2235" s="40"/>
    </row>
    <row r="2236" spans="1:5" ht="15.75" hidden="1" outlineLevel="2" x14ac:dyDescent="0.2">
      <c r="A2236" s="15"/>
      <c r="B2236" s="36"/>
      <c r="C2236" s="36"/>
      <c r="D2236" s="6" t="s">
        <v>12</v>
      </c>
      <c r="E2236" s="40"/>
    </row>
    <row r="2237" spans="1:5" ht="15.75" outlineLevel="1" collapsed="1" x14ac:dyDescent="0.2">
      <c r="A2237" s="77" t="s">
        <v>2185</v>
      </c>
      <c r="B2237" s="6" t="s">
        <v>2186</v>
      </c>
      <c r="C2237" s="6" t="s">
        <v>2187</v>
      </c>
      <c r="D2237" s="6">
        <v>1</v>
      </c>
      <c r="E2237" s="21"/>
    </row>
    <row r="2238" spans="1:5" ht="15.75" hidden="1" outlineLevel="2" x14ac:dyDescent="0.2">
      <c r="A2238" s="15"/>
      <c r="B2238" s="36"/>
      <c r="C2238" s="36"/>
      <c r="D2238" s="6" t="s">
        <v>10</v>
      </c>
      <c r="E2238" s="40"/>
    </row>
    <row r="2239" spans="1:5" ht="15.75" outlineLevel="1" collapsed="1" x14ac:dyDescent="0.2">
      <c r="A2239" s="77" t="s">
        <v>2188</v>
      </c>
      <c r="B2239" s="6" t="s">
        <v>2189</v>
      </c>
      <c r="C2239" s="6" t="s">
        <v>2190</v>
      </c>
      <c r="D2239" s="6">
        <v>3</v>
      </c>
      <c r="E2239" s="21"/>
    </row>
    <row r="2240" spans="1:5" ht="15.75" hidden="1" outlineLevel="2" x14ac:dyDescent="0.2">
      <c r="A2240" s="15"/>
      <c r="B2240" s="36"/>
      <c r="C2240" s="36"/>
      <c r="D2240" s="6" t="s">
        <v>10</v>
      </c>
      <c r="E2240" s="40"/>
    </row>
    <row r="2241" spans="1:5" ht="15.75" hidden="1" outlineLevel="2" x14ac:dyDescent="0.2">
      <c r="A2241" s="15"/>
      <c r="B2241" s="36"/>
      <c r="C2241" s="36"/>
      <c r="D2241" s="6" t="s">
        <v>11</v>
      </c>
      <c r="E2241" s="40"/>
    </row>
    <row r="2242" spans="1:5" ht="15.75" hidden="1" outlineLevel="2" x14ac:dyDescent="0.2">
      <c r="A2242" s="15"/>
      <c r="B2242" s="36"/>
      <c r="C2242" s="36"/>
      <c r="D2242" s="6" t="s">
        <v>12</v>
      </c>
      <c r="E2242" s="40"/>
    </row>
    <row r="2243" spans="1:5" ht="15.75" outlineLevel="1" collapsed="1" x14ac:dyDescent="0.2">
      <c r="A2243" s="77" t="s">
        <v>2191</v>
      </c>
      <c r="B2243" s="6" t="s">
        <v>2192</v>
      </c>
      <c r="C2243" s="6" t="s">
        <v>2193</v>
      </c>
      <c r="D2243" s="6">
        <v>1</v>
      </c>
      <c r="E2243" s="21"/>
    </row>
    <row r="2244" spans="1:5" ht="15.75" hidden="1" outlineLevel="2" x14ac:dyDescent="0.2">
      <c r="A2244" s="15"/>
      <c r="B2244" s="36"/>
      <c r="C2244" s="36"/>
      <c r="D2244" s="6" t="s">
        <v>10</v>
      </c>
      <c r="E2244" s="40"/>
    </row>
    <row r="2245" spans="1:5" ht="15.75" outlineLevel="1" collapsed="1" x14ac:dyDescent="0.2">
      <c r="A2245" s="77" t="s">
        <v>2194</v>
      </c>
      <c r="B2245" s="6" t="s">
        <v>2192</v>
      </c>
      <c r="C2245" s="6" t="s">
        <v>2195</v>
      </c>
      <c r="D2245" s="6">
        <v>1</v>
      </c>
      <c r="E2245" s="21"/>
    </row>
    <row r="2246" spans="1:5" ht="15.75" hidden="1" outlineLevel="2" x14ac:dyDescent="0.2">
      <c r="A2246" s="15"/>
      <c r="B2246" s="36"/>
      <c r="C2246" s="36"/>
      <c r="D2246" s="6" t="s">
        <v>10</v>
      </c>
      <c r="E2246" s="40"/>
    </row>
    <row r="2247" spans="1:5" ht="15.75" outlineLevel="1" collapsed="1" x14ac:dyDescent="0.2">
      <c r="A2247" s="77" t="s">
        <v>2196</v>
      </c>
      <c r="B2247" s="6" t="s">
        <v>2197</v>
      </c>
      <c r="C2247" s="6" t="s">
        <v>2198</v>
      </c>
      <c r="D2247" s="6">
        <v>1</v>
      </c>
      <c r="E2247" s="21"/>
    </row>
    <row r="2248" spans="1:5" ht="15.75" hidden="1" outlineLevel="2" x14ac:dyDescent="0.2">
      <c r="A2248" s="15"/>
      <c r="B2248" s="36"/>
      <c r="C2248" s="36"/>
      <c r="D2248" s="6" t="s">
        <v>10</v>
      </c>
      <c r="E2248" s="40"/>
    </row>
    <row r="2249" spans="1:5" ht="15.75" outlineLevel="1" collapsed="1" x14ac:dyDescent="0.2">
      <c r="A2249" s="77" t="s">
        <v>2199</v>
      </c>
      <c r="B2249" s="6" t="s">
        <v>2200</v>
      </c>
      <c r="C2249" s="6" t="s">
        <v>2201</v>
      </c>
      <c r="D2249" s="6">
        <v>1</v>
      </c>
      <c r="E2249" s="21"/>
    </row>
    <row r="2250" spans="1:5" ht="15.75" hidden="1" outlineLevel="2" x14ac:dyDescent="0.2">
      <c r="A2250" s="15"/>
      <c r="B2250" s="36"/>
      <c r="C2250" s="36"/>
      <c r="D2250" s="6" t="s">
        <v>10</v>
      </c>
      <c r="E2250" s="40"/>
    </row>
    <row r="2251" spans="1:5" ht="15.75" outlineLevel="1" collapsed="1" x14ac:dyDescent="0.2">
      <c r="A2251" s="77" t="s">
        <v>2202</v>
      </c>
      <c r="B2251" s="6" t="s">
        <v>2200</v>
      </c>
      <c r="C2251" s="6" t="s">
        <v>2203</v>
      </c>
      <c r="D2251" s="6">
        <v>1</v>
      </c>
      <c r="E2251" s="21"/>
    </row>
    <row r="2252" spans="1:5" ht="15.75" hidden="1" outlineLevel="2" x14ac:dyDescent="0.2">
      <c r="A2252" s="15"/>
      <c r="B2252" s="36"/>
      <c r="C2252" s="36"/>
      <c r="D2252" s="6" t="s">
        <v>10</v>
      </c>
      <c r="E2252" s="40"/>
    </row>
    <row r="2253" spans="1:5" ht="15.75" hidden="1" outlineLevel="2" x14ac:dyDescent="0.2">
      <c r="A2253" s="15"/>
      <c r="B2253" s="36"/>
      <c r="C2253" s="36"/>
      <c r="D2253" s="6" t="s">
        <v>10</v>
      </c>
      <c r="E2253" s="40"/>
    </row>
    <row r="2254" spans="1:5" ht="15.75" hidden="1" outlineLevel="2" x14ac:dyDescent="0.2">
      <c r="A2254" s="15"/>
      <c r="B2254" s="36"/>
      <c r="C2254" s="36"/>
      <c r="D2254" s="6" t="s">
        <v>11</v>
      </c>
      <c r="E2254" s="40"/>
    </row>
    <row r="2255" spans="1:5" ht="15.75" hidden="1" outlineLevel="2" x14ac:dyDescent="0.2">
      <c r="A2255" s="15"/>
      <c r="B2255" s="36"/>
      <c r="C2255" s="36"/>
      <c r="D2255" s="6" t="s">
        <v>12</v>
      </c>
      <c r="E2255" s="40"/>
    </row>
    <row r="2256" spans="1:5" ht="15.75" outlineLevel="1" collapsed="1" x14ac:dyDescent="0.2">
      <c r="A2256" s="77" t="s">
        <v>2204</v>
      </c>
      <c r="B2256" s="6" t="s">
        <v>2205</v>
      </c>
      <c r="C2256" s="6" t="s">
        <v>2206</v>
      </c>
      <c r="D2256" s="6">
        <v>2</v>
      </c>
      <c r="E2256" s="21"/>
    </row>
    <row r="2257" spans="1:5" ht="15.75" hidden="1" outlineLevel="2" x14ac:dyDescent="0.2">
      <c r="A2257" s="15"/>
      <c r="B2257" s="36"/>
      <c r="C2257" s="36"/>
      <c r="D2257" s="6" t="s">
        <v>10</v>
      </c>
      <c r="E2257" s="40"/>
    </row>
    <row r="2258" spans="1:5" ht="15.75" hidden="1" outlineLevel="2" x14ac:dyDescent="0.2">
      <c r="A2258" s="15"/>
      <c r="B2258" s="36"/>
      <c r="C2258" s="36"/>
      <c r="D2258" s="6" t="s">
        <v>12</v>
      </c>
      <c r="E2258" s="40"/>
    </row>
    <row r="2259" spans="1:5" ht="15.75" outlineLevel="1" collapsed="1" x14ac:dyDescent="0.2">
      <c r="A2259" s="77" t="s">
        <v>2207</v>
      </c>
      <c r="B2259" s="6" t="s">
        <v>2208</v>
      </c>
      <c r="C2259" s="6" t="s">
        <v>2209</v>
      </c>
      <c r="D2259" s="6">
        <v>1</v>
      </c>
      <c r="E2259" s="21"/>
    </row>
    <row r="2260" spans="1:5" ht="15.75" hidden="1" outlineLevel="2" x14ac:dyDescent="0.2">
      <c r="A2260" s="15"/>
      <c r="B2260" s="36"/>
      <c r="C2260" s="36"/>
      <c r="D2260" s="6" t="s">
        <v>10</v>
      </c>
      <c r="E2260" s="40"/>
    </row>
    <row r="2261" spans="1:5" ht="15.75" outlineLevel="1" collapsed="1" x14ac:dyDescent="0.2">
      <c r="A2261" s="77" t="s">
        <v>2210</v>
      </c>
      <c r="B2261" s="6" t="s">
        <v>2208</v>
      </c>
      <c r="C2261" s="6" t="s">
        <v>2211</v>
      </c>
      <c r="D2261" s="6">
        <v>1</v>
      </c>
      <c r="E2261" s="21"/>
    </row>
    <row r="2262" spans="1:5" ht="15.75" hidden="1" outlineLevel="2" x14ac:dyDescent="0.2">
      <c r="A2262" s="15"/>
      <c r="B2262" s="36"/>
      <c r="C2262" s="36"/>
      <c r="D2262" s="6" t="s">
        <v>10</v>
      </c>
      <c r="E2262" s="40"/>
    </row>
    <row r="2263" spans="1:5" ht="15.75" outlineLevel="1" collapsed="1" x14ac:dyDescent="0.2">
      <c r="A2263" s="77" t="s">
        <v>2212</v>
      </c>
      <c r="B2263" s="6" t="s">
        <v>2208</v>
      </c>
      <c r="C2263" s="6" t="s">
        <v>2213</v>
      </c>
      <c r="D2263" s="6">
        <v>1</v>
      </c>
      <c r="E2263" s="21"/>
    </row>
    <row r="2264" spans="1:5" ht="15.75" hidden="1" outlineLevel="2" x14ac:dyDescent="0.2">
      <c r="A2264" s="15"/>
      <c r="B2264" s="36"/>
      <c r="C2264" s="36"/>
      <c r="D2264" s="6" t="s">
        <v>10</v>
      </c>
      <c r="E2264" s="40"/>
    </row>
    <row r="2265" spans="1:5" ht="15.75" outlineLevel="1" collapsed="1" x14ac:dyDescent="0.2">
      <c r="A2265" s="77" t="s">
        <v>2214</v>
      </c>
      <c r="B2265" s="6" t="s">
        <v>2208</v>
      </c>
      <c r="C2265" s="6" t="s">
        <v>2215</v>
      </c>
      <c r="D2265" s="6">
        <v>2</v>
      </c>
      <c r="E2265" s="21"/>
    </row>
    <row r="2266" spans="1:5" ht="15.75" hidden="1" outlineLevel="2" x14ac:dyDescent="0.2">
      <c r="A2266" s="15"/>
      <c r="B2266" s="36"/>
      <c r="C2266" s="36"/>
      <c r="D2266" s="6" t="s">
        <v>10</v>
      </c>
      <c r="E2266" s="40"/>
    </row>
    <row r="2267" spans="1:5" ht="15.75" hidden="1" outlineLevel="2" x14ac:dyDescent="0.2">
      <c r="A2267" s="15"/>
      <c r="B2267" s="36"/>
      <c r="C2267" s="36"/>
      <c r="D2267" s="6" t="s">
        <v>11</v>
      </c>
      <c r="E2267" s="40"/>
    </row>
    <row r="2268" spans="1:5" ht="15.75" outlineLevel="1" collapsed="1" x14ac:dyDescent="0.2">
      <c r="A2268" s="77" t="s">
        <v>2216</v>
      </c>
      <c r="B2268" s="6" t="s">
        <v>2208</v>
      </c>
      <c r="C2268" s="6" t="s">
        <v>2217</v>
      </c>
      <c r="D2268" s="6">
        <v>3</v>
      </c>
      <c r="E2268" s="21"/>
    </row>
    <row r="2269" spans="1:5" ht="15.75" hidden="1" outlineLevel="2" x14ac:dyDescent="0.2">
      <c r="A2269" s="15"/>
      <c r="B2269" s="36"/>
      <c r="C2269" s="36"/>
      <c r="D2269" s="6" t="s">
        <v>10</v>
      </c>
      <c r="E2269" s="40"/>
    </row>
    <row r="2270" spans="1:5" ht="15.75" hidden="1" outlineLevel="2" x14ac:dyDescent="0.2">
      <c r="A2270" s="15"/>
      <c r="B2270" s="36"/>
      <c r="C2270" s="36"/>
      <c r="D2270" s="6" t="s">
        <v>11</v>
      </c>
      <c r="E2270" s="40"/>
    </row>
    <row r="2271" spans="1:5" ht="15.75" hidden="1" outlineLevel="2" x14ac:dyDescent="0.2">
      <c r="A2271" s="15"/>
      <c r="B2271" s="36"/>
      <c r="C2271" s="36"/>
      <c r="D2271" s="6" t="s">
        <v>12</v>
      </c>
      <c r="E2271" s="40"/>
    </row>
    <row r="2272" spans="1:5" ht="15.75" outlineLevel="1" collapsed="1" x14ac:dyDescent="0.2">
      <c r="A2272" s="77" t="s">
        <v>2218</v>
      </c>
      <c r="B2272" s="6" t="s">
        <v>2219</v>
      </c>
      <c r="C2272" s="6" t="s">
        <v>2220</v>
      </c>
      <c r="D2272" s="6">
        <v>3</v>
      </c>
      <c r="E2272" s="21"/>
    </row>
    <row r="2273" spans="1:5" ht="15.75" hidden="1" outlineLevel="2" x14ac:dyDescent="0.2">
      <c r="A2273" s="15"/>
      <c r="B2273" s="36"/>
      <c r="C2273" s="36"/>
      <c r="D2273" s="6" t="s">
        <v>10</v>
      </c>
      <c r="E2273" s="40"/>
    </row>
    <row r="2274" spans="1:5" ht="15.75" hidden="1" outlineLevel="2" x14ac:dyDescent="0.2">
      <c r="A2274" s="15"/>
      <c r="B2274" s="36"/>
      <c r="C2274" s="36"/>
      <c r="D2274" s="6" t="s">
        <v>11</v>
      </c>
      <c r="E2274" s="40"/>
    </row>
    <row r="2275" spans="1:5" ht="15.75" hidden="1" outlineLevel="2" x14ac:dyDescent="0.2">
      <c r="A2275" s="15"/>
      <c r="B2275" s="36"/>
      <c r="C2275" s="36"/>
      <c r="D2275" s="6" t="s">
        <v>12</v>
      </c>
      <c r="E2275" s="40"/>
    </row>
    <row r="2276" spans="1:5" ht="15.75" outlineLevel="1" collapsed="1" x14ac:dyDescent="0.2">
      <c r="A2276" s="77" t="s">
        <v>2221</v>
      </c>
      <c r="B2276" s="6" t="s">
        <v>2219</v>
      </c>
      <c r="C2276" s="6" t="s">
        <v>2222</v>
      </c>
      <c r="D2276" s="6">
        <v>1</v>
      </c>
      <c r="E2276" s="21"/>
    </row>
    <row r="2277" spans="1:5" ht="15.75" hidden="1" outlineLevel="2" x14ac:dyDescent="0.2">
      <c r="A2277" s="15"/>
      <c r="B2277" s="36"/>
      <c r="C2277" s="36"/>
      <c r="D2277" s="6" t="s">
        <v>10</v>
      </c>
      <c r="E2277" s="40"/>
    </row>
    <row r="2278" spans="1:5" ht="15.75" outlineLevel="1" collapsed="1" x14ac:dyDescent="0.2">
      <c r="A2278" s="77" t="s">
        <v>2223</v>
      </c>
      <c r="B2278" s="6" t="s">
        <v>2219</v>
      </c>
      <c r="C2278" s="6" t="s">
        <v>2224</v>
      </c>
      <c r="D2278" s="6">
        <v>3</v>
      </c>
      <c r="E2278" s="21"/>
    </row>
    <row r="2279" spans="1:5" ht="15.75" hidden="1" outlineLevel="2" x14ac:dyDescent="0.2">
      <c r="A2279" s="15"/>
      <c r="B2279" s="36"/>
      <c r="C2279" s="36"/>
      <c r="D2279" s="6" t="s">
        <v>10</v>
      </c>
      <c r="E2279" s="40"/>
    </row>
    <row r="2280" spans="1:5" ht="15.75" hidden="1" outlineLevel="2" x14ac:dyDescent="0.2">
      <c r="A2280" s="15"/>
      <c r="B2280" s="36"/>
      <c r="C2280" s="36"/>
      <c r="D2280" s="6" t="s">
        <v>11</v>
      </c>
      <c r="E2280" s="40"/>
    </row>
    <row r="2281" spans="1:5" ht="15.75" hidden="1" outlineLevel="2" x14ac:dyDescent="0.2">
      <c r="A2281" s="15"/>
      <c r="B2281" s="36"/>
      <c r="C2281" s="36"/>
      <c r="D2281" s="6" t="s">
        <v>12</v>
      </c>
      <c r="E2281" s="40"/>
    </row>
    <row r="2282" spans="1:5" ht="15.75" outlineLevel="1" collapsed="1" x14ac:dyDescent="0.2">
      <c r="A2282" s="77" t="s">
        <v>2225</v>
      </c>
      <c r="B2282" s="6" t="s">
        <v>2226</v>
      </c>
      <c r="C2282" s="6" t="s">
        <v>2227</v>
      </c>
      <c r="D2282" s="6">
        <v>1</v>
      </c>
      <c r="E2282" s="21" t="s">
        <v>2897</v>
      </c>
    </row>
    <row r="2283" spans="1:5" ht="15.75" hidden="1" outlineLevel="2" x14ac:dyDescent="0.2">
      <c r="A2283" s="15"/>
      <c r="B2283" s="36"/>
      <c r="C2283" s="36"/>
      <c r="D2283" s="6" t="s">
        <v>10</v>
      </c>
      <c r="E2283" s="40"/>
    </row>
    <row r="2284" spans="1:5" ht="15.75" outlineLevel="1" collapsed="1" x14ac:dyDescent="0.2">
      <c r="A2284" s="97" t="s">
        <v>2228</v>
      </c>
      <c r="B2284" s="98" t="s">
        <v>2226</v>
      </c>
      <c r="C2284" s="98" t="s">
        <v>2229</v>
      </c>
      <c r="D2284" s="6">
        <v>1</v>
      </c>
      <c r="E2284" s="99" t="s">
        <v>2230</v>
      </c>
    </row>
    <row r="2285" spans="1:5" ht="15.75" hidden="1" outlineLevel="2" x14ac:dyDescent="0.2">
      <c r="A2285" s="15"/>
      <c r="B2285" s="36"/>
      <c r="C2285" s="36"/>
      <c r="D2285" s="6" t="s">
        <v>10</v>
      </c>
      <c r="E2285" s="40"/>
    </row>
    <row r="2286" spans="1:5" ht="15.75" outlineLevel="1" collapsed="1" x14ac:dyDescent="0.2">
      <c r="A2286" s="77" t="s">
        <v>2231</v>
      </c>
      <c r="B2286" s="6" t="s">
        <v>2226</v>
      </c>
      <c r="C2286" s="6" t="s">
        <v>2232</v>
      </c>
      <c r="D2286" s="6">
        <v>1</v>
      </c>
      <c r="E2286" s="21"/>
    </row>
    <row r="2287" spans="1:5" ht="15.75" hidden="1" outlineLevel="2" x14ac:dyDescent="0.2">
      <c r="A2287" s="15"/>
      <c r="B2287" s="36"/>
      <c r="C2287" s="36"/>
      <c r="D2287" s="6" t="s">
        <v>10</v>
      </c>
      <c r="E2287" s="40"/>
    </row>
    <row r="2288" spans="1:5" ht="15.75" outlineLevel="1" collapsed="1" x14ac:dyDescent="0.2">
      <c r="A2288" s="77" t="s">
        <v>2233</v>
      </c>
      <c r="B2288" s="6" t="s">
        <v>2226</v>
      </c>
      <c r="C2288" s="6" t="s">
        <v>2234</v>
      </c>
      <c r="D2288" s="6">
        <v>1</v>
      </c>
      <c r="E2288" s="21"/>
    </row>
    <row r="2289" spans="1:5" ht="15.75" hidden="1" outlineLevel="2" x14ac:dyDescent="0.2">
      <c r="A2289" s="15"/>
      <c r="B2289" s="36"/>
      <c r="C2289" s="36"/>
      <c r="D2289" s="6" t="s">
        <v>10</v>
      </c>
      <c r="E2289" s="40"/>
    </row>
    <row r="2290" spans="1:5" ht="15.75" outlineLevel="1" collapsed="1" x14ac:dyDescent="0.2">
      <c r="A2290" s="77" t="s">
        <v>2235</v>
      </c>
      <c r="B2290" s="6" t="s">
        <v>2226</v>
      </c>
      <c r="C2290" s="6" t="s">
        <v>2236</v>
      </c>
      <c r="D2290" s="6">
        <v>1</v>
      </c>
      <c r="E2290" s="21"/>
    </row>
    <row r="2291" spans="1:5" ht="15.75" hidden="1" outlineLevel="2" x14ac:dyDescent="0.2">
      <c r="A2291" s="15"/>
      <c r="B2291" s="36"/>
      <c r="C2291" s="36"/>
      <c r="D2291" s="6" t="s">
        <v>10</v>
      </c>
      <c r="E2291" s="40"/>
    </row>
    <row r="2292" spans="1:5" ht="15.75" outlineLevel="1" collapsed="1" x14ac:dyDescent="0.2">
      <c r="A2292" s="77" t="s">
        <v>2237</v>
      </c>
      <c r="B2292" s="6" t="s">
        <v>2238</v>
      </c>
      <c r="C2292" s="6" t="s">
        <v>2239</v>
      </c>
      <c r="D2292" s="6">
        <v>1</v>
      </c>
      <c r="E2292" s="21"/>
    </row>
    <row r="2293" spans="1:5" ht="15.75" hidden="1" outlineLevel="2" x14ac:dyDescent="0.2">
      <c r="A2293" s="15"/>
      <c r="B2293" s="36"/>
      <c r="C2293" s="36"/>
      <c r="D2293" s="6" t="s">
        <v>10</v>
      </c>
      <c r="E2293" s="40"/>
    </row>
    <row r="2294" spans="1:5" ht="15.75" outlineLevel="1" collapsed="1" x14ac:dyDescent="0.2">
      <c r="A2294" s="77" t="s">
        <v>2240</v>
      </c>
      <c r="B2294" s="6" t="s">
        <v>2238</v>
      </c>
      <c r="C2294" s="6" t="s">
        <v>2241</v>
      </c>
      <c r="D2294" s="6">
        <v>1</v>
      </c>
      <c r="E2294" s="21"/>
    </row>
    <row r="2295" spans="1:5" ht="15.75" hidden="1" outlineLevel="2" x14ac:dyDescent="0.2">
      <c r="A2295" s="15"/>
      <c r="B2295" s="36"/>
      <c r="C2295" s="36"/>
      <c r="D2295" s="6" t="s">
        <v>10</v>
      </c>
      <c r="E2295" s="40"/>
    </row>
    <row r="2296" spans="1:5" ht="15.75" outlineLevel="1" collapsed="1" x14ac:dyDescent="0.2">
      <c r="A2296" s="77" t="s">
        <v>2242</v>
      </c>
      <c r="B2296" s="6" t="s">
        <v>2243</v>
      </c>
      <c r="C2296" s="6" t="s">
        <v>2244</v>
      </c>
      <c r="D2296" s="6">
        <v>1</v>
      </c>
      <c r="E2296" s="21"/>
    </row>
    <row r="2297" spans="1:5" ht="15.75" hidden="1" outlineLevel="2" x14ac:dyDescent="0.2">
      <c r="A2297" s="15"/>
      <c r="B2297" s="36"/>
      <c r="C2297" s="36"/>
      <c r="D2297" s="6" t="s">
        <v>10</v>
      </c>
      <c r="E2297" s="40"/>
    </row>
    <row r="2298" spans="1:5" ht="15.75" outlineLevel="1" collapsed="1" x14ac:dyDescent="0.2">
      <c r="A2298" s="77" t="s">
        <v>2245</v>
      </c>
      <c r="B2298" s="6" t="s">
        <v>2243</v>
      </c>
      <c r="C2298" s="6" t="s">
        <v>2246</v>
      </c>
      <c r="D2298" s="6">
        <v>1</v>
      </c>
      <c r="E2298" s="21"/>
    </row>
    <row r="2299" spans="1:5" ht="15.75" hidden="1" outlineLevel="2" x14ac:dyDescent="0.2">
      <c r="A2299" s="15"/>
      <c r="B2299" s="36"/>
      <c r="C2299" s="36"/>
      <c r="D2299" s="6" t="s">
        <v>10</v>
      </c>
      <c r="E2299" s="40"/>
    </row>
    <row r="2300" spans="1:5" ht="15.75" outlineLevel="1" collapsed="1" x14ac:dyDescent="0.2">
      <c r="A2300" s="77" t="s">
        <v>2247</v>
      </c>
      <c r="B2300" s="6" t="s">
        <v>2248</v>
      </c>
      <c r="C2300" s="6" t="s">
        <v>2249</v>
      </c>
      <c r="D2300" s="6">
        <v>1</v>
      </c>
      <c r="E2300" s="21"/>
    </row>
    <row r="2301" spans="1:5" ht="15.75" hidden="1" outlineLevel="2" x14ac:dyDescent="0.2">
      <c r="A2301" s="15"/>
      <c r="B2301" s="36"/>
      <c r="C2301" s="36"/>
      <c r="D2301" s="6" t="s">
        <v>10</v>
      </c>
      <c r="E2301" s="40"/>
    </row>
    <row r="2302" spans="1:5" ht="15.75" outlineLevel="1" collapsed="1" x14ac:dyDescent="0.2">
      <c r="A2302" s="77" t="s">
        <v>2250</v>
      </c>
      <c r="B2302" s="6" t="s">
        <v>2248</v>
      </c>
      <c r="C2302" s="6" t="s">
        <v>2251</v>
      </c>
      <c r="D2302" s="6">
        <v>1</v>
      </c>
      <c r="E2302" s="21"/>
    </row>
    <row r="2303" spans="1:5" ht="15.75" hidden="1" outlineLevel="2" x14ac:dyDescent="0.2">
      <c r="A2303" s="15"/>
      <c r="B2303" s="36"/>
      <c r="C2303" s="36"/>
      <c r="D2303" s="6" t="s">
        <v>10</v>
      </c>
      <c r="E2303" s="40"/>
    </row>
    <row r="2304" spans="1:5" ht="15.75" outlineLevel="1" collapsed="1" x14ac:dyDescent="0.2">
      <c r="A2304" s="77" t="s">
        <v>2252</v>
      </c>
      <c r="B2304" s="6" t="s">
        <v>2248</v>
      </c>
      <c r="C2304" s="6" t="s">
        <v>2253</v>
      </c>
      <c r="D2304" s="6">
        <v>1</v>
      </c>
      <c r="E2304" s="21"/>
    </row>
    <row r="2305" spans="1:5" ht="15.75" hidden="1" outlineLevel="2" x14ac:dyDescent="0.2">
      <c r="A2305" s="15"/>
      <c r="B2305" s="36"/>
      <c r="C2305" s="36"/>
      <c r="D2305" s="6" t="s">
        <v>10</v>
      </c>
      <c r="E2305" s="40"/>
    </row>
    <row r="2306" spans="1:5" ht="15.75" outlineLevel="1" collapsed="1" x14ac:dyDescent="0.2">
      <c r="A2306" s="77" t="s">
        <v>2254</v>
      </c>
      <c r="B2306" s="6" t="s">
        <v>2248</v>
      </c>
      <c r="C2306" s="6" t="s">
        <v>2255</v>
      </c>
      <c r="D2306" s="6">
        <v>1</v>
      </c>
      <c r="E2306" s="21"/>
    </row>
    <row r="2307" spans="1:5" ht="15.75" hidden="1" outlineLevel="2" x14ac:dyDescent="0.2">
      <c r="A2307" s="15"/>
      <c r="B2307" s="36"/>
      <c r="C2307" s="36"/>
      <c r="D2307" s="6" t="s">
        <v>10</v>
      </c>
      <c r="E2307" s="40"/>
    </row>
    <row r="2308" spans="1:5" ht="15.75" outlineLevel="1" collapsed="1" x14ac:dyDescent="0.2">
      <c r="A2308" s="77" t="s">
        <v>2256</v>
      </c>
      <c r="B2308" s="6" t="s">
        <v>2248</v>
      </c>
      <c r="C2308" s="6" t="s">
        <v>2257</v>
      </c>
      <c r="D2308" s="6">
        <v>1</v>
      </c>
      <c r="E2308" s="21"/>
    </row>
    <row r="2309" spans="1:5" ht="15.75" hidden="1" outlineLevel="2" x14ac:dyDescent="0.2">
      <c r="A2309" s="15"/>
      <c r="B2309" s="36"/>
      <c r="C2309" s="36"/>
      <c r="D2309" s="6" t="s">
        <v>10</v>
      </c>
      <c r="E2309" s="40"/>
    </row>
    <row r="2310" spans="1:5" ht="15.75" outlineLevel="1" collapsed="1" x14ac:dyDescent="0.2">
      <c r="A2310" s="77" t="s">
        <v>2258</v>
      </c>
      <c r="B2310" s="6" t="s">
        <v>2259</v>
      </c>
      <c r="C2310" s="6" t="s">
        <v>2260</v>
      </c>
      <c r="D2310" s="6">
        <v>1</v>
      </c>
      <c r="E2310" s="21"/>
    </row>
    <row r="2311" spans="1:5" ht="7.5" hidden="1" customHeight="1" outlineLevel="2" x14ac:dyDescent="0.2">
      <c r="A2311" s="15"/>
      <c r="B2311" s="36"/>
      <c r="C2311" s="36"/>
      <c r="D2311" s="6" t="s">
        <v>10</v>
      </c>
      <c r="E2311" s="40"/>
    </row>
    <row r="2312" spans="1:5" ht="15.75" outlineLevel="1" collapsed="1" x14ac:dyDescent="0.2">
      <c r="A2312" s="77" t="s">
        <v>2261</v>
      </c>
      <c r="B2312" s="6" t="s">
        <v>2262</v>
      </c>
      <c r="C2312" s="6" t="s">
        <v>2263</v>
      </c>
      <c r="D2312" s="6">
        <v>1</v>
      </c>
      <c r="E2312" s="21"/>
    </row>
    <row r="2313" spans="1:5" ht="15.75" hidden="1" outlineLevel="2" x14ac:dyDescent="0.2">
      <c r="A2313" s="15"/>
      <c r="B2313" s="36"/>
      <c r="C2313" s="36"/>
      <c r="D2313" s="6" t="s">
        <v>10</v>
      </c>
      <c r="E2313" s="40"/>
    </row>
    <row r="2314" spans="1:5" ht="15.75" outlineLevel="1" collapsed="1" x14ac:dyDescent="0.2">
      <c r="A2314" s="77" t="s">
        <v>2264</v>
      </c>
      <c r="B2314" s="6" t="s">
        <v>2265</v>
      </c>
      <c r="C2314" s="6" t="s">
        <v>2266</v>
      </c>
      <c r="D2314" s="6">
        <v>1</v>
      </c>
      <c r="E2314" s="21" t="s">
        <v>2267</v>
      </c>
    </row>
    <row r="2315" spans="1:5" ht="15.75" hidden="1" outlineLevel="2" x14ac:dyDescent="0.2">
      <c r="A2315" s="15"/>
      <c r="B2315" s="36"/>
      <c r="C2315" s="36"/>
      <c r="D2315" s="6" t="s">
        <v>10</v>
      </c>
      <c r="E2315" s="40"/>
    </row>
    <row r="2316" spans="1:5" s="42" customFormat="1" ht="15.75" outlineLevel="1" collapsed="1" x14ac:dyDescent="0.2">
      <c r="A2316" s="80" t="s">
        <v>2268</v>
      </c>
      <c r="B2316" s="41" t="s">
        <v>2269</v>
      </c>
      <c r="C2316" s="41" t="s">
        <v>2270</v>
      </c>
      <c r="D2316" s="41">
        <v>1</v>
      </c>
      <c r="E2316" s="53"/>
    </row>
    <row r="2317" spans="1:5" ht="15.75" hidden="1" outlineLevel="2" x14ac:dyDescent="0.2">
      <c r="A2317" s="15"/>
      <c r="B2317" s="36"/>
      <c r="C2317" s="36"/>
      <c r="D2317" s="6" t="s">
        <v>10</v>
      </c>
      <c r="E2317" s="40"/>
    </row>
    <row r="2318" spans="1:5" ht="15.75" outlineLevel="1" collapsed="1" x14ac:dyDescent="0.2">
      <c r="A2318" s="77" t="s">
        <v>2271</v>
      </c>
      <c r="B2318" s="6" t="s">
        <v>2272</v>
      </c>
      <c r="C2318" s="6" t="s">
        <v>2273</v>
      </c>
      <c r="D2318" s="6">
        <v>1</v>
      </c>
      <c r="E2318" s="21"/>
    </row>
    <row r="2319" spans="1:5" ht="15.75" hidden="1" outlineLevel="2" x14ac:dyDescent="0.2">
      <c r="A2319" s="15"/>
      <c r="B2319" s="36"/>
      <c r="C2319" s="36"/>
      <c r="D2319" s="6" t="s">
        <v>10</v>
      </c>
      <c r="E2319" s="40"/>
    </row>
    <row r="2320" spans="1:5" ht="15.75" outlineLevel="1" collapsed="1" x14ac:dyDescent="0.2">
      <c r="A2320" s="77" t="s">
        <v>2274</v>
      </c>
      <c r="B2320" s="6" t="s">
        <v>2275</v>
      </c>
      <c r="C2320" s="6" t="s">
        <v>2276</v>
      </c>
      <c r="D2320" s="6">
        <v>1</v>
      </c>
      <c r="E2320" s="21"/>
    </row>
    <row r="2321" spans="1:5" ht="15.75" hidden="1" outlineLevel="2" x14ac:dyDescent="0.2">
      <c r="A2321" s="15"/>
      <c r="B2321" s="36"/>
      <c r="C2321" s="36"/>
      <c r="D2321" s="6" t="s">
        <v>10</v>
      </c>
      <c r="E2321" s="40"/>
    </row>
    <row r="2322" spans="1:5" ht="15.75" outlineLevel="1" collapsed="1" x14ac:dyDescent="0.2">
      <c r="A2322" s="77" t="s">
        <v>2277</v>
      </c>
      <c r="B2322" s="6" t="s">
        <v>2278</v>
      </c>
      <c r="C2322" s="6" t="s">
        <v>2279</v>
      </c>
      <c r="D2322" s="6">
        <v>1</v>
      </c>
      <c r="E2322" s="21" t="s">
        <v>2280</v>
      </c>
    </row>
    <row r="2323" spans="1:5" ht="15.75" hidden="1" outlineLevel="2" x14ac:dyDescent="0.2">
      <c r="A2323" s="15"/>
      <c r="B2323" s="36"/>
      <c r="C2323" s="36"/>
      <c r="D2323" s="6" t="s">
        <v>10</v>
      </c>
      <c r="E2323" s="40"/>
    </row>
    <row r="2324" spans="1:5" ht="15.75" outlineLevel="1" collapsed="1" x14ac:dyDescent="0.2">
      <c r="A2324" s="77" t="s">
        <v>2281</v>
      </c>
      <c r="B2324" s="6" t="s">
        <v>2282</v>
      </c>
      <c r="C2324" s="6" t="s">
        <v>2283</v>
      </c>
      <c r="D2324" s="6">
        <v>1</v>
      </c>
      <c r="E2324" s="21"/>
    </row>
    <row r="2325" spans="1:5" ht="15.75" hidden="1" outlineLevel="2" x14ac:dyDescent="0.2">
      <c r="A2325" s="15"/>
      <c r="B2325" s="36"/>
      <c r="C2325" s="36"/>
      <c r="D2325" s="6" t="s">
        <v>10</v>
      </c>
      <c r="E2325" s="40"/>
    </row>
    <row r="2326" spans="1:5" ht="15.75" outlineLevel="1" collapsed="1" x14ac:dyDescent="0.2">
      <c r="A2326" s="77" t="s">
        <v>2284</v>
      </c>
      <c r="B2326" s="6" t="s">
        <v>2282</v>
      </c>
      <c r="C2326" s="6" t="s">
        <v>2285</v>
      </c>
      <c r="D2326" s="6">
        <v>1</v>
      </c>
      <c r="E2326" s="21"/>
    </row>
    <row r="2327" spans="1:5" ht="15.75" hidden="1" outlineLevel="2" x14ac:dyDescent="0.2">
      <c r="A2327" s="15"/>
      <c r="B2327" s="36"/>
      <c r="C2327" s="36"/>
      <c r="D2327" s="6" t="s">
        <v>10</v>
      </c>
      <c r="E2327" s="40"/>
    </row>
    <row r="2328" spans="1:5" ht="15.75" outlineLevel="1" collapsed="1" x14ac:dyDescent="0.2">
      <c r="A2328" s="77" t="s">
        <v>2286</v>
      </c>
      <c r="B2328" s="6" t="s">
        <v>2282</v>
      </c>
      <c r="C2328" s="6" t="s">
        <v>2287</v>
      </c>
      <c r="D2328" s="6">
        <v>1</v>
      </c>
      <c r="E2328" s="21"/>
    </row>
    <row r="2329" spans="1:5" ht="15.75" hidden="1" outlineLevel="2" x14ac:dyDescent="0.2">
      <c r="A2329" s="15"/>
      <c r="B2329" s="36"/>
      <c r="C2329" s="36"/>
      <c r="D2329" s="6" t="s">
        <v>10</v>
      </c>
      <c r="E2329" s="40"/>
    </row>
    <row r="2330" spans="1:5" ht="15.75" outlineLevel="1" collapsed="1" x14ac:dyDescent="0.2">
      <c r="A2330" s="77" t="s">
        <v>2288</v>
      </c>
      <c r="B2330" s="6" t="s">
        <v>2289</v>
      </c>
      <c r="C2330" s="6" t="s">
        <v>2290</v>
      </c>
      <c r="D2330" s="6">
        <v>1</v>
      </c>
      <c r="E2330" s="21"/>
    </row>
    <row r="2331" spans="1:5" ht="15.75" hidden="1" outlineLevel="2" x14ac:dyDescent="0.2">
      <c r="A2331" s="15"/>
      <c r="B2331" s="36"/>
      <c r="C2331" s="36"/>
      <c r="D2331" s="6" t="s">
        <v>10</v>
      </c>
      <c r="E2331" s="40"/>
    </row>
    <row r="2332" spans="1:5" ht="15.75" outlineLevel="1" collapsed="1" x14ac:dyDescent="0.2">
      <c r="A2332" s="77" t="s">
        <v>2291</v>
      </c>
      <c r="B2332" s="6" t="s">
        <v>2289</v>
      </c>
      <c r="C2332" s="6" t="s">
        <v>2292</v>
      </c>
      <c r="D2332" s="6">
        <v>1</v>
      </c>
      <c r="E2332" s="21"/>
    </row>
    <row r="2333" spans="1:5" ht="15.75" hidden="1" outlineLevel="2" x14ac:dyDescent="0.2">
      <c r="A2333" s="15"/>
      <c r="B2333" s="36"/>
      <c r="C2333" s="36"/>
      <c r="D2333" s="6" t="s">
        <v>10</v>
      </c>
      <c r="E2333" s="40"/>
    </row>
    <row r="2334" spans="1:5" ht="15.75" outlineLevel="1" collapsed="1" x14ac:dyDescent="0.2">
      <c r="A2334" s="77" t="s">
        <v>2293</v>
      </c>
      <c r="B2334" s="6" t="s">
        <v>2294</v>
      </c>
      <c r="C2334" s="6" t="s">
        <v>2295</v>
      </c>
      <c r="D2334" s="6">
        <v>1</v>
      </c>
      <c r="E2334" s="21"/>
    </row>
    <row r="2335" spans="1:5" ht="15.75" hidden="1" outlineLevel="2" x14ac:dyDescent="0.2">
      <c r="A2335" s="15"/>
      <c r="B2335" s="36"/>
      <c r="C2335" s="36"/>
      <c r="D2335" s="6" t="s">
        <v>10</v>
      </c>
      <c r="E2335" s="40"/>
    </row>
    <row r="2336" spans="1:5" ht="15.75" outlineLevel="1" collapsed="1" x14ac:dyDescent="0.2">
      <c r="A2336" s="77" t="s">
        <v>2296</v>
      </c>
      <c r="B2336" s="6" t="s">
        <v>2294</v>
      </c>
      <c r="C2336" s="6" t="s">
        <v>2297</v>
      </c>
      <c r="D2336" s="6">
        <v>1</v>
      </c>
      <c r="E2336" s="21"/>
    </row>
    <row r="2337" spans="1:5" ht="15.75" hidden="1" outlineLevel="2" x14ac:dyDescent="0.2">
      <c r="A2337" s="15"/>
      <c r="B2337" s="36"/>
      <c r="C2337" s="36"/>
      <c r="D2337" s="6" t="s">
        <v>10</v>
      </c>
      <c r="E2337" s="40"/>
    </row>
    <row r="2338" spans="1:5" ht="15.75" outlineLevel="1" collapsed="1" x14ac:dyDescent="0.2">
      <c r="A2338" s="77" t="s">
        <v>2298</v>
      </c>
      <c r="B2338" s="6" t="s">
        <v>2299</v>
      </c>
      <c r="C2338" s="6" t="s">
        <v>2300</v>
      </c>
      <c r="D2338" s="6">
        <v>1</v>
      </c>
      <c r="E2338" s="21"/>
    </row>
    <row r="2339" spans="1:5" ht="15.75" hidden="1" outlineLevel="2" x14ac:dyDescent="0.2">
      <c r="A2339" s="15"/>
      <c r="B2339" s="36"/>
      <c r="C2339" s="36"/>
      <c r="D2339" s="6" t="s">
        <v>10</v>
      </c>
      <c r="E2339" s="40"/>
    </row>
    <row r="2340" spans="1:5" ht="15.75" outlineLevel="1" collapsed="1" x14ac:dyDescent="0.2">
      <c r="A2340" s="77" t="s">
        <v>2301</v>
      </c>
      <c r="B2340" s="6" t="s">
        <v>2302</v>
      </c>
      <c r="C2340" s="6" t="s">
        <v>2303</v>
      </c>
      <c r="D2340" s="6">
        <v>1</v>
      </c>
      <c r="E2340" s="21"/>
    </row>
    <row r="2341" spans="1:5" ht="15.75" hidden="1" outlineLevel="2" x14ac:dyDescent="0.2">
      <c r="A2341" s="15"/>
      <c r="B2341" s="36"/>
      <c r="C2341" s="36"/>
      <c r="D2341" s="6" t="s">
        <v>10</v>
      </c>
      <c r="E2341" s="40"/>
    </row>
    <row r="2342" spans="1:5" ht="15.75" outlineLevel="1" collapsed="1" x14ac:dyDescent="0.2">
      <c r="A2342" s="81" t="s">
        <v>2304</v>
      </c>
      <c r="B2342" s="6" t="s">
        <v>2302</v>
      </c>
      <c r="C2342" s="6" t="s">
        <v>2305</v>
      </c>
      <c r="D2342" s="6">
        <v>1</v>
      </c>
      <c r="E2342" s="21"/>
    </row>
    <row r="2343" spans="1:5" ht="15.75" hidden="1" outlineLevel="2" x14ac:dyDescent="0.2">
      <c r="A2343" s="15"/>
      <c r="B2343" s="36"/>
      <c r="C2343" s="36"/>
      <c r="D2343" s="6" t="s">
        <v>10</v>
      </c>
      <c r="E2343" s="40"/>
    </row>
    <row r="2344" spans="1:5" ht="15.75" outlineLevel="1" collapsed="1" x14ac:dyDescent="0.2">
      <c r="A2344" s="77" t="s">
        <v>2306</v>
      </c>
      <c r="B2344" s="6" t="s">
        <v>2307</v>
      </c>
      <c r="C2344" s="6" t="s">
        <v>2308</v>
      </c>
      <c r="D2344" s="6">
        <v>1</v>
      </c>
      <c r="E2344" s="21"/>
    </row>
    <row r="2345" spans="1:5" ht="15.75" hidden="1" outlineLevel="2" x14ac:dyDescent="0.2">
      <c r="A2345" s="15"/>
      <c r="B2345" s="36"/>
      <c r="C2345" s="36"/>
      <c r="D2345" s="6" t="s">
        <v>10</v>
      </c>
      <c r="E2345" s="40"/>
    </row>
    <row r="2346" spans="1:5" ht="15.75" hidden="1" outlineLevel="2" x14ac:dyDescent="0.2">
      <c r="A2346" s="15"/>
      <c r="B2346" s="36"/>
      <c r="C2346" s="36"/>
      <c r="D2346" s="6" t="s">
        <v>10</v>
      </c>
      <c r="E2346" s="40"/>
    </row>
    <row r="2347" spans="1:5" ht="15.75" outlineLevel="1" collapsed="1" x14ac:dyDescent="0.2">
      <c r="A2347" s="77" t="s">
        <v>2309</v>
      </c>
      <c r="B2347" s="6" t="s">
        <v>2307</v>
      </c>
      <c r="C2347" s="6" t="s">
        <v>2310</v>
      </c>
      <c r="D2347" s="6">
        <v>1</v>
      </c>
      <c r="E2347" s="21"/>
    </row>
    <row r="2348" spans="1:5" ht="15.75" hidden="1" outlineLevel="2" x14ac:dyDescent="0.2">
      <c r="A2348" s="15"/>
      <c r="B2348" s="36"/>
      <c r="C2348" s="36"/>
      <c r="D2348" s="6" t="s">
        <v>10</v>
      </c>
      <c r="E2348" s="40"/>
    </row>
    <row r="2349" spans="1:5" ht="15.75" outlineLevel="1" collapsed="1" x14ac:dyDescent="0.2">
      <c r="A2349" s="77" t="s">
        <v>2311</v>
      </c>
      <c r="B2349" s="6" t="s">
        <v>1271</v>
      </c>
      <c r="C2349" s="6" t="s">
        <v>2312</v>
      </c>
      <c r="D2349" s="6">
        <v>1</v>
      </c>
      <c r="E2349" s="21" t="s">
        <v>2313</v>
      </c>
    </row>
    <row r="2350" spans="1:5" ht="15.75" hidden="1" outlineLevel="2" x14ac:dyDescent="0.2">
      <c r="A2350" s="15"/>
      <c r="B2350" s="36"/>
      <c r="C2350" s="36"/>
      <c r="D2350" s="6" t="s">
        <v>10</v>
      </c>
      <c r="E2350" s="40"/>
    </row>
    <row r="2351" spans="1:5" s="42" customFormat="1" ht="15.75" outlineLevel="1" collapsed="1" x14ac:dyDescent="0.2">
      <c r="A2351" s="80" t="s">
        <v>2314</v>
      </c>
      <c r="B2351" s="41" t="s">
        <v>2315</v>
      </c>
      <c r="C2351" s="41" t="s">
        <v>2316</v>
      </c>
      <c r="D2351" s="41">
        <v>1</v>
      </c>
      <c r="E2351" s="53"/>
    </row>
    <row r="2352" spans="1:5" ht="15.75" hidden="1" outlineLevel="2" x14ac:dyDescent="0.2">
      <c r="A2352" s="15"/>
      <c r="B2352" s="36"/>
      <c r="C2352" s="36"/>
      <c r="D2352" s="6" t="s">
        <v>10</v>
      </c>
      <c r="E2352" s="40"/>
    </row>
    <row r="2353" spans="1:5" ht="15.75" outlineLevel="1" collapsed="1" x14ac:dyDescent="0.2">
      <c r="A2353" s="77" t="s">
        <v>2317</v>
      </c>
      <c r="B2353" s="6" t="s">
        <v>2318</v>
      </c>
      <c r="C2353" s="6" t="s">
        <v>2319</v>
      </c>
      <c r="D2353" s="6">
        <v>1</v>
      </c>
      <c r="E2353" s="21"/>
    </row>
    <row r="2354" spans="1:5" ht="15.75" hidden="1" outlineLevel="2" x14ac:dyDescent="0.2">
      <c r="A2354" s="15"/>
      <c r="B2354" s="36"/>
      <c r="C2354" s="36"/>
      <c r="D2354" s="6" t="s">
        <v>10</v>
      </c>
      <c r="E2354" s="40"/>
    </row>
    <row r="2355" spans="1:5" ht="15.75" outlineLevel="1" collapsed="1" x14ac:dyDescent="0.2">
      <c r="A2355" s="77" t="s">
        <v>2320</v>
      </c>
      <c r="B2355" s="6" t="s">
        <v>2318</v>
      </c>
      <c r="C2355" s="6" t="s">
        <v>2321</v>
      </c>
      <c r="D2355" s="6">
        <v>1</v>
      </c>
      <c r="E2355" s="21"/>
    </row>
    <row r="2356" spans="1:5" ht="15.75" hidden="1" outlineLevel="2" x14ac:dyDescent="0.2">
      <c r="A2356" s="15"/>
      <c r="B2356" s="36"/>
      <c r="C2356" s="36"/>
      <c r="D2356" s="32" t="s">
        <v>10</v>
      </c>
      <c r="E2356" s="40"/>
    </row>
    <row r="2357" spans="1:5" ht="15.75" x14ac:dyDescent="0.2">
      <c r="A2357" s="7" t="s">
        <v>2322</v>
      </c>
      <c r="B2357" s="6" t="s">
        <v>2323</v>
      </c>
      <c r="C2357" s="6" t="s">
        <v>2324</v>
      </c>
      <c r="D2357" s="6">
        <v>1</v>
      </c>
      <c r="E2357" s="21" t="s">
        <v>2325</v>
      </c>
    </row>
    <row r="2358" spans="1:5" ht="15.75" x14ac:dyDescent="0.2">
      <c r="A2358" s="7" t="s">
        <v>2326</v>
      </c>
      <c r="B2358" s="6" t="s">
        <v>2327</v>
      </c>
      <c r="C2358" s="61" t="s">
        <v>2328</v>
      </c>
      <c r="D2358" s="6">
        <v>1</v>
      </c>
      <c r="E2358" s="21"/>
    </row>
    <row r="2359" spans="1:5" ht="15.75" x14ac:dyDescent="0.2">
      <c r="A2359" s="7" t="s">
        <v>2329</v>
      </c>
      <c r="B2359" s="6" t="s">
        <v>2330</v>
      </c>
      <c r="C2359" s="6" t="s">
        <v>2331</v>
      </c>
      <c r="D2359" s="6">
        <v>1</v>
      </c>
      <c r="E2359" s="21"/>
    </row>
    <row r="2360" spans="1:5" ht="15.75" x14ac:dyDescent="0.2">
      <c r="A2360" s="7" t="s">
        <v>2332</v>
      </c>
      <c r="B2360" s="6" t="s">
        <v>2333</v>
      </c>
      <c r="C2360" s="6" t="s">
        <v>2334</v>
      </c>
      <c r="D2360" s="6">
        <v>1</v>
      </c>
      <c r="E2360" s="21" t="s">
        <v>2335</v>
      </c>
    </row>
    <row r="2361" spans="1:5" ht="15.75" x14ac:dyDescent="0.2">
      <c r="A2361" s="7" t="s">
        <v>2336</v>
      </c>
      <c r="B2361" s="5" t="s">
        <v>2333</v>
      </c>
      <c r="C2361" s="6" t="s">
        <v>2337</v>
      </c>
      <c r="D2361" s="6">
        <v>1</v>
      </c>
      <c r="E2361" s="21" t="s">
        <v>2338</v>
      </c>
    </row>
    <row r="2362" spans="1:5" ht="15.75" x14ac:dyDescent="0.2">
      <c r="A2362" s="7" t="s">
        <v>2339</v>
      </c>
      <c r="B2362" s="6" t="s">
        <v>2333</v>
      </c>
      <c r="C2362" s="6" t="s">
        <v>2340</v>
      </c>
      <c r="D2362" s="6">
        <v>1</v>
      </c>
      <c r="E2362" s="21"/>
    </row>
    <row r="2363" spans="1:5" ht="15.75" x14ac:dyDescent="0.2">
      <c r="A2363" s="7" t="s">
        <v>2341</v>
      </c>
      <c r="B2363" s="6" t="s">
        <v>2333</v>
      </c>
      <c r="C2363" s="6" t="s">
        <v>2342</v>
      </c>
      <c r="D2363" s="6">
        <v>1</v>
      </c>
      <c r="E2363" s="21"/>
    </row>
    <row r="2364" spans="1:5" ht="15.75" x14ac:dyDescent="0.2">
      <c r="A2364" s="7" t="s">
        <v>2343</v>
      </c>
      <c r="B2364" s="6" t="s">
        <v>2344</v>
      </c>
      <c r="C2364" s="6" t="s">
        <v>2345</v>
      </c>
      <c r="D2364" s="6">
        <v>1</v>
      </c>
      <c r="E2364" s="21" t="s">
        <v>2847</v>
      </c>
    </row>
    <row r="2365" spans="1:5" ht="15.75" x14ac:dyDescent="0.2">
      <c r="A2365" s="7" t="s">
        <v>2346</v>
      </c>
      <c r="B2365" s="6" t="s">
        <v>2347</v>
      </c>
      <c r="C2365" s="6" t="s">
        <v>2348</v>
      </c>
      <c r="D2365" s="6">
        <v>1</v>
      </c>
      <c r="E2365" s="21"/>
    </row>
    <row r="2366" spans="1:5" ht="15.75" x14ac:dyDescent="0.2">
      <c r="A2366" s="7" t="s">
        <v>2349</v>
      </c>
      <c r="B2366" s="6" t="s">
        <v>2350</v>
      </c>
      <c r="C2366" s="6" t="s">
        <v>2351</v>
      </c>
      <c r="D2366" s="6">
        <v>1</v>
      </c>
      <c r="E2366" s="21" t="s">
        <v>2928</v>
      </c>
    </row>
    <row r="2367" spans="1:5" ht="15.75" x14ac:dyDescent="0.2">
      <c r="A2367" s="7" t="s">
        <v>2352</v>
      </c>
      <c r="B2367" s="6" t="s">
        <v>2350</v>
      </c>
      <c r="C2367" s="6" t="s">
        <v>2353</v>
      </c>
      <c r="D2367" s="6">
        <v>1</v>
      </c>
      <c r="E2367" s="21"/>
    </row>
    <row r="2368" spans="1:5" ht="15.75" x14ac:dyDescent="0.2">
      <c r="A2368" s="7" t="s">
        <v>2354</v>
      </c>
      <c r="B2368" s="6" t="s">
        <v>2350</v>
      </c>
      <c r="C2368" s="6" t="s">
        <v>2355</v>
      </c>
      <c r="D2368" s="6">
        <v>1</v>
      </c>
      <c r="E2368" s="21"/>
    </row>
    <row r="2369" spans="1:5" ht="15.75" x14ac:dyDescent="0.2">
      <c r="A2369" s="7" t="s">
        <v>2356</v>
      </c>
      <c r="B2369" s="6" t="s">
        <v>2357</v>
      </c>
      <c r="C2369" s="6" t="s">
        <v>2358</v>
      </c>
      <c r="D2369" s="6">
        <v>2</v>
      </c>
      <c r="E2369" s="21" t="s">
        <v>2359</v>
      </c>
    </row>
    <row r="2370" spans="1:5" ht="15.75" x14ac:dyDescent="0.2">
      <c r="A2370" s="7" t="s">
        <v>2360</v>
      </c>
      <c r="B2370" s="6" t="s">
        <v>2361</v>
      </c>
      <c r="C2370" s="6" t="s">
        <v>2362</v>
      </c>
      <c r="D2370" s="6">
        <v>1</v>
      </c>
      <c r="E2370" s="21" t="s">
        <v>2363</v>
      </c>
    </row>
    <row r="2371" spans="1:5" ht="15.75" x14ac:dyDescent="0.2">
      <c r="A2371" s="7" t="s">
        <v>2364</v>
      </c>
      <c r="B2371" s="6" t="s">
        <v>2365</v>
      </c>
      <c r="C2371" s="6" t="s">
        <v>2366</v>
      </c>
      <c r="D2371" s="6">
        <v>1</v>
      </c>
      <c r="E2371" s="21"/>
    </row>
    <row r="2372" spans="1:5" ht="15.75" x14ac:dyDescent="0.2">
      <c r="A2372" s="7" t="s">
        <v>2367</v>
      </c>
      <c r="B2372" s="6" t="s">
        <v>2368</v>
      </c>
      <c r="C2372" s="6" t="s">
        <v>2369</v>
      </c>
      <c r="D2372" s="6">
        <v>1</v>
      </c>
      <c r="E2372" s="21"/>
    </row>
    <row r="2373" spans="1:5" ht="15.75" x14ac:dyDescent="0.2">
      <c r="A2373" s="7" t="s">
        <v>2370</v>
      </c>
      <c r="B2373" s="6" t="s">
        <v>2371</v>
      </c>
      <c r="C2373" s="6" t="s">
        <v>2372</v>
      </c>
      <c r="D2373" s="6">
        <v>1</v>
      </c>
      <c r="E2373" s="21"/>
    </row>
    <row r="2374" spans="1:5" ht="15.75" x14ac:dyDescent="0.2">
      <c r="A2374" s="7" t="s">
        <v>2373</v>
      </c>
      <c r="B2374" s="6" t="s">
        <v>2374</v>
      </c>
      <c r="C2374" s="6" t="s">
        <v>2375</v>
      </c>
      <c r="D2374" s="6">
        <v>1</v>
      </c>
      <c r="E2374" s="21"/>
    </row>
    <row r="2375" spans="1:5" ht="15.75" x14ac:dyDescent="0.2">
      <c r="A2375" s="7" t="s">
        <v>2376</v>
      </c>
      <c r="B2375" s="6" t="s">
        <v>2377</v>
      </c>
      <c r="C2375" s="6" t="s">
        <v>2378</v>
      </c>
      <c r="D2375" s="6">
        <v>1</v>
      </c>
      <c r="E2375" s="21"/>
    </row>
    <row r="2376" spans="1:5" ht="15.75" x14ac:dyDescent="0.2">
      <c r="A2376" s="7" t="s">
        <v>2379</v>
      </c>
      <c r="B2376" s="6" t="s">
        <v>2380</v>
      </c>
      <c r="C2376" s="6" t="s">
        <v>2381</v>
      </c>
      <c r="D2376" s="6">
        <v>1</v>
      </c>
      <c r="E2376" s="21" t="s">
        <v>2382</v>
      </c>
    </row>
    <row r="2377" spans="1:5" ht="15.75" x14ac:dyDescent="0.2">
      <c r="A2377" s="7" t="s">
        <v>2383</v>
      </c>
      <c r="B2377" s="6" t="s">
        <v>2384</v>
      </c>
      <c r="C2377" s="6" t="s">
        <v>2385</v>
      </c>
      <c r="D2377" s="6">
        <v>1</v>
      </c>
      <c r="E2377" s="21"/>
    </row>
    <row r="2378" spans="1:5" ht="15.75" x14ac:dyDescent="0.2">
      <c r="A2378" s="7" t="s">
        <v>2386</v>
      </c>
      <c r="B2378" s="6" t="s">
        <v>2387</v>
      </c>
      <c r="C2378" s="6" t="s">
        <v>2388</v>
      </c>
      <c r="D2378" s="6">
        <v>1</v>
      </c>
      <c r="E2378" s="21" t="s">
        <v>2812</v>
      </c>
    </row>
    <row r="2379" spans="1:5" ht="15.75" x14ac:dyDescent="0.2">
      <c r="A2379" s="7" t="s">
        <v>2389</v>
      </c>
      <c r="B2379" s="6" t="s">
        <v>2384</v>
      </c>
      <c r="C2379" s="6" t="s">
        <v>2390</v>
      </c>
      <c r="D2379" s="6">
        <v>1</v>
      </c>
      <c r="E2379" s="21"/>
    </row>
    <row r="2380" spans="1:5" ht="15.75" x14ac:dyDescent="0.2">
      <c r="A2380" s="7" t="s">
        <v>2391</v>
      </c>
      <c r="B2380" s="6" t="s">
        <v>2392</v>
      </c>
      <c r="C2380" s="6" t="s">
        <v>2393</v>
      </c>
      <c r="D2380" s="6">
        <v>1</v>
      </c>
      <c r="E2380" s="21"/>
    </row>
    <row r="2381" spans="1:5" ht="15.75" x14ac:dyDescent="0.2">
      <c r="A2381" s="7" t="s">
        <v>2394</v>
      </c>
      <c r="B2381" s="6" t="s">
        <v>2395</v>
      </c>
      <c r="C2381" s="6" t="s">
        <v>2396</v>
      </c>
      <c r="D2381" s="6">
        <v>1</v>
      </c>
      <c r="E2381" s="21"/>
    </row>
    <row r="2382" spans="1:5" ht="15.75" x14ac:dyDescent="0.2">
      <c r="A2382" s="7" t="s">
        <v>2397</v>
      </c>
      <c r="B2382" s="6" t="s">
        <v>2398</v>
      </c>
      <c r="C2382" s="6" t="s">
        <v>2399</v>
      </c>
      <c r="D2382" s="6">
        <v>1</v>
      </c>
      <c r="E2382" s="21"/>
    </row>
    <row r="2383" spans="1:5" ht="15.75" x14ac:dyDescent="0.2">
      <c r="A2383" s="7" t="s">
        <v>2400</v>
      </c>
      <c r="B2383" s="6" t="s">
        <v>2401</v>
      </c>
      <c r="C2383" s="6" t="s">
        <v>2402</v>
      </c>
      <c r="D2383" s="6">
        <v>1</v>
      </c>
      <c r="E2383" s="21" t="s">
        <v>2403</v>
      </c>
    </row>
    <row r="2384" spans="1:5" ht="15.75" x14ac:dyDescent="0.2">
      <c r="A2384" s="7" t="s">
        <v>2404</v>
      </c>
      <c r="B2384" s="6" t="s">
        <v>2405</v>
      </c>
      <c r="C2384" s="6" t="s">
        <v>2406</v>
      </c>
      <c r="D2384" s="6">
        <v>1</v>
      </c>
      <c r="E2384" s="21"/>
    </row>
    <row r="2385" spans="1:5" ht="15.75" x14ac:dyDescent="0.2">
      <c r="A2385" s="7" t="s">
        <v>2407</v>
      </c>
      <c r="B2385" s="6" t="s">
        <v>2408</v>
      </c>
      <c r="C2385" s="6" t="s">
        <v>2409</v>
      </c>
      <c r="D2385" s="6">
        <v>1</v>
      </c>
      <c r="E2385" s="21" t="s">
        <v>2875</v>
      </c>
    </row>
    <row r="2386" spans="1:5" ht="15.75" x14ac:dyDescent="0.2">
      <c r="A2386" s="7" t="s">
        <v>2410</v>
      </c>
      <c r="B2386" s="6" t="s">
        <v>2411</v>
      </c>
      <c r="C2386" s="6" t="s">
        <v>2412</v>
      </c>
      <c r="D2386" s="6">
        <v>1</v>
      </c>
      <c r="E2386" s="21"/>
    </row>
    <row r="2387" spans="1:5" ht="15.75" x14ac:dyDescent="0.2">
      <c r="A2387" s="7" t="s">
        <v>2413</v>
      </c>
      <c r="B2387" s="6" t="s">
        <v>2414</v>
      </c>
      <c r="C2387" s="6" t="s">
        <v>2415</v>
      </c>
      <c r="D2387" s="6">
        <v>1</v>
      </c>
      <c r="E2387" s="21"/>
    </row>
    <row r="2388" spans="1:5" ht="15.75" x14ac:dyDescent="0.2">
      <c r="A2388" s="7" t="s">
        <v>2416</v>
      </c>
      <c r="B2388" s="6" t="s">
        <v>2417</v>
      </c>
      <c r="C2388" s="6" t="s">
        <v>2418</v>
      </c>
      <c r="D2388" s="6">
        <v>1</v>
      </c>
      <c r="E2388" s="21" t="s">
        <v>2419</v>
      </c>
    </row>
    <row r="2389" spans="1:5" ht="15.75" x14ac:dyDescent="0.2">
      <c r="A2389" s="82" t="s">
        <v>2420</v>
      </c>
      <c r="B2389" s="32" t="s">
        <v>2421</v>
      </c>
      <c r="C2389" s="32" t="s">
        <v>2422</v>
      </c>
      <c r="D2389" s="32">
        <v>1</v>
      </c>
      <c r="E2389" s="50" t="s">
        <v>2423</v>
      </c>
    </row>
    <row r="2390" spans="1:5" ht="15.75" x14ac:dyDescent="0.2">
      <c r="A2390" s="83" t="s">
        <v>2424</v>
      </c>
      <c r="B2390" s="43" t="s">
        <v>2425</v>
      </c>
      <c r="C2390" s="43" t="s">
        <v>2426</v>
      </c>
      <c r="D2390" s="43">
        <v>1</v>
      </c>
      <c r="E2390" s="48"/>
    </row>
    <row r="2391" spans="1:5" ht="15.75" x14ac:dyDescent="0.2">
      <c r="A2391" s="16" t="s">
        <v>2427</v>
      </c>
      <c r="B2391" s="43" t="s">
        <v>2428</v>
      </c>
      <c r="C2391" s="43" t="s">
        <v>2429</v>
      </c>
      <c r="D2391" s="43">
        <v>1</v>
      </c>
      <c r="E2391" s="48"/>
    </row>
    <row r="2392" spans="1:5" ht="15.75" x14ac:dyDescent="0.2">
      <c r="A2392" s="16" t="s">
        <v>2430</v>
      </c>
      <c r="B2392" s="43" t="s">
        <v>2431</v>
      </c>
      <c r="C2392" s="43" t="s">
        <v>2432</v>
      </c>
      <c r="D2392" s="43">
        <v>1</v>
      </c>
      <c r="E2392" s="48"/>
    </row>
    <row r="2393" spans="1:5" ht="15.75" x14ac:dyDescent="0.2">
      <c r="A2393" s="16" t="s">
        <v>2433</v>
      </c>
      <c r="B2393" s="43" t="s">
        <v>2434</v>
      </c>
      <c r="C2393" s="43" t="s">
        <v>2435</v>
      </c>
      <c r="D2393" s="43">
        <v>1</v>
      </c>
      <c r="E2393" s="48"/>
    </row>
    <row r="2394" spans="1:5" ht="18.600000000000001" customHeight="1" x14ac:dyDescent="0.2">
      <c r="A2394" s="16" t="s">
        <v>2436</v>
      </c>
      <c r="B2394" s="43" t="s">
        <v>2437</v>
      </c>
      <c r="C2394" s="43" t="s">
        <v>2438</v>
      </c>
      <c r="D2394" s="43">
        <v>1</v>
      </c>
      <c r="E2394" s="48"/>
    </row>
    <row r="2395" spans="1:5" ht="15.75" x14ac:dyDescent="0.2">
      <c r="A2395" s="16" t="s">
        <v>2439</v>
      </c>
      <c r="B2395" s="43" t="s">
        <v>2437</v>
      </c>
      <c r="C2395" s="43" t="s">
        <v>2440</v>
      </c>
      <c r="D2395" s="43">
        <v>1</v>
      </c>
      <c r="E2395" s="48"/>
    </row>
    <row r="2396" spans="1:5" ht="15.75" x14ac:dyDescent="0.2">
      <c r="A2396" s="16" t="s">
        <v>2441</v>
      </c>
      <c r="B2396" s="43" t="s">
        <v>2442</v>
      </c>
      <c r="C2396" s="43" t="s">
        <v>2443</v>
      </c>
      <c r="D2396" s="43">
        <v>1</v>
      </c>
      <c r="E2396" s="48" t="s">
        <v>2444</v>
      </c>
    </row>
    <row r="2397" spans="1:5" ht="15.75" x14ac:dyDescent="0.2">
      <c r="A2397" s="49" t="s">
        <v>1765</v>
      </c>
      <c r="B2397" s="44" t="s">
        <v>2445</v>
      </c>
      <c r="C2397" s="44" t="s">
        <v>2446</v>
      </c>
      <c r="D2397" s="45">
        <v>1</v>
      </c>
      <c r="E2397" s="48" t="s">
        <v>2447</v>
      </c>
    </row>
    <row r="2398" spans="1:5" ht="15.75" x14ac:dyDescent="0.2">
      <c r="A2398" s="16" t="s">
        <v>2448</v>
      </c>
      <c r="B2398" s="43" t="s">
        <v>2449</v>
      </c>
      <c r="C2398" s="43" t="s">
        <v>2450</v>
      </c>
      <c r="D2398" s="43">
        <v>1</v>
      </c>
      <c r="E2398" s="48"/>
    </row>
    <row r="2399" spans="1:5" ht="15.75" x14ac:dyDescent="0.2">
      <c r="A2399" s="16" t="s">
        <v>2451</v>
      </c>
      <c r="B2399" s="46" t="s">
        <v>2452</v>
      </c>
      <c r="C2399" s="43" t="s">
        <v>2453</v>
      </c>
      <c r="D2399" s="43">
        <v>1</v>
      </c>
      <c r="E2399" s="48"/>
    </row>
    <row r="2400" spans="1:5" ht="16.899999999999999" customHeight="1" x14ac:dyDescent="0.2">
      <c r="A2400" s="16" t="s">
        <v>2454</v>
      </c>
      <c r="B2400" s="46" t="s">
        <v>2455</v>
      </c>
      <c r="C2400" s="43" t="s">
        <v>2456</v>
      </c>
      <c r="D2400" s="43">
        <v>1</v>
      </c>
      <c r="E2400" s="48"/>
    </row>
    <row r="2401" spans="1:5" ht="15.75" x14ac:dyDescent="0.2">
      <c r="A2401" s="15" t="s">
        <v>2457</v>
      </c>
      <c r="B2401" s="43" t="s">
        <v>2458</v>
      </c>
      <c r="C2401" s="43" t="s">
        <v>2459</v>
      </c>
      <c r="D2401" s="43">
        <v>1</v>
      </c>
      <c r="E2401" s="48"/>
    </row>
    <row r="2402" spans="1:5" ht="15.75" x14ac:dyDescent="0.2">
      <c r="A2402" s="16" t="s">
        <v>2460</v>
      </c>
      <c r="B2402" s="43" t="s">
        <v>2461</v>
      </c>
      <c r="C2402" s="43" t="s">
        <v>2462</v>
      </c>
      <c r="D2402" s="43">
        <v>1</v>
      </c>
      <c r="E2402" s="48"/>
    </row>
    <row r="2403" spans="1:5" ht="15.75" x14ac:dyDescent="0.2">
      <c r="A2403" s="16" t="s">
        <v>2463</v>
      </c>
      <c r="B2403" s="46" t="s">
        <v>2464</v>
      </c>
      <c r="C2403" s="43" t="s">
        <v>2465</v>
      </c>
      <c r="D2403" s="43">
        <v>1</v>
      </c>
      <c r="E2403" s="48"/>
    </row>
    <row r="2404" spans="1:5" ht="15.75" x14ac:dyDescent="0.2">
      <c r="A2404" s="84" t="s">
        <v>2466</v>
      </c>
      <c r="B2404" s="47" t="s">
        <v>2464</v>
      </c>
      <c r="C2404" s="44" t="s">
        <v>2467</v>
      </c>
      <c r="D2404" s="44">
        <v>1</v>
      </c>
      <c r="E2404" s="54"/>
    </row>
    <row r="2405" spans="1:5" ht="15.75" x14ac:dyDescent="0.2">
      <c r="A2405" s="16" t="s">
        <v>2468</v>
      </c>
      <c r="B2405" s="46" t="s">
        <v>2469</v>
      </c>
      <c r="C2405" s="43" t="s">
        <v>2470</v>
      </c>
      <c r="D2405" s="43">
        <v>1</v>
      </c>
      <c r="E2405" s="48" t="s">
        <v>2471</v>
      </c>
    </row>
    <row r="2406" spans="1:5" s="40" customFormat="1" ht="15.75" x14ac:dyDescent="0.2">
      <c r="A2406" s="16" t="s">
        <v>2472</v>
      </c>
      <c r="B2406" s="43" t="s">
        <v>2473</v>
      </c>
      <c r="C2406" s="43" t="s">
        <v>2474</v>
      </c>
      <c r="D2406" s="43">
        <v>1</v>
      </c>
      <c r="E2406" s="48" t="s">
        <v>2475</v>
      </c>
    </row>
    <row r="2407" spans="1:5" s="40" customFormat="1" ht="15.75" x14ac:dyDescent="0.2">
      <c r="A2407" s="85" t="s">
        <v>2476</v>
      </c>
      <c r="B2407" s="43" t="s">
        <v>2477</v>
      </c>
      <c r="C2407" s="43" t="s">
        <v>2478</v>
      </c>
      <c r="D2407" s="43">
        <v>1</v>
      </c>
      <c r="E2407" s="48"/>
    </row>
    <row r="2408" spans="1:5" s="40" customFormat="1" ht="15.75" x14ac:dyDescent="0.2">
      <c r="A2408" s="86" t="s">
        <v>2479</v>
      </c>
      <c r="B2408" s="43" t="s">
        <v>2477</v>
      </c>
      <c r="C2408" s="43" t="s">
        <v>2480</v>
      </c>
      <c r="D2408" s="43">
        <v>1</v>
      </c>
      <c r="E2408" s="48"/>
    </row>
    <row r="2409" spans="1:5" s="40" customFormat="1" ht="15.75" x14ac:dyDescent="0.2">
      <c r="A2409" s="16" t="s">
        <v>2481</v>
      </c>
      <c r="B2409" s="43" t="s">
        <v>2482</v>
      </c>
      <c r="C2409" s="43" t="s">
        <v>2483</v>
      </c>
      <c r="D2409" s="43">
        <v>1</v>
      </c>
      <c r="E2409" s="48"/>
    </row>
    <row r="2410" spans="1:5" s="40" customFormat="1" ht="15.75" x14ac:dyDescent="0.2">
      <c r="A2410" s="16" t="s">
        <v>2484</v>
      </c>
      <c r="B2410" s="43" t="s">
        <v>2485</v>
      </c>
      <c r="C2410" s="43" t="s">
        <v>2486</v>
      </c>
      <c r="D2410" s="43">
        <v>1</v>
      </c>
      <c r="E2410" s="48" t="s">
        <v>2861</v>
      </c>
    </row>
    <row r="2411" spans="1:5" s="40" customFormat="1" ht="15.75" x14ac:dyDescent="0.2">
      <c r="A2411" s="16" t="s">
        <v>2487</v>
      </c>
      <c r="B2411" s="46">
        <v>44287</v>
      </c>
      <c r="C2411" s="43" t="s">
        <v>2488</v>
      </c>
      <c r="D2411" s="43">
        <v>1</v>
      </c>
      <c r="E2411" s="48" t="s">
        <v>2489</v>
      </c>
    </row>
    <row r="2412" spans="1:5" s="40" customFormat="1" ht="15.75" x14ac:dyDescent="0.2">
      <c r="A2412" s="16" t="s">
        <v>2490</v>
      </c>
      <c r="B2412" s="46">
        <v>44293</v>
      </c>
      <c r="C2412" s="43" t="s">
        <v>2491</v>
      </c>
      <c r="D2412" s="43">
        <v>1</v>
      </c>
      <c r="E2412" s="48" t="s">
        <v>2492</v>
      </c>
    </row>
    <row r="2413" spans="1:5" s="40" customFormat="1" ht="15.75" x14ac:dyDescent="0.2">
      <c r="A2413" s="16" t="s">
        <v>2493</v>
      </c>
      <c r="B2413" s="46">
        <v>44293</v>
      </c>
      <c r="C2413" s="43" t="s">
        <v>2494</v>
      </c>
      <c r="D2413" s="43">
        <v>1</v>
      </c>
      <c r="E2413" s="48"/>
    </row>
    <row r="2414" spans="1:5" s="40" customFormat="1" ht="15.75" x14ac:dyDescent="0.2">
      <c r="A2414" s="16" t="s">
        <v>2495</v>
      </c>
      <c r="B2414" s="46">
        <v>44308</v>
      </c>
      <c r="C2414" s="43" t="s">
        <v>2496</v>
      </c>
      <c r="D2414" s="43">
        <v>1</v>
      </c>
      <c r="E2414" s="48"/>
    </row>
    <row r="2415" spans="1:5" s="40" customFormat="1" ht="15.75" x14ac:dyDescent="0.2">
      <c r="A2415" s="16" t="s">
        <v>2497</v>
      </c>
      <c r="B2415" s="46">
        <v>44336</v>
      </c>
      <c r="C2415" s="43" t="s">
        <v>2498</v>
      </c>
      <c r="D2415" s="43">
        <v>1</v>
      </c>
      <c r="E2415" s="48"/>
    </row>
    <row r="2416" spans="1:5" ht="15.75" x14ac:dyDescent="0.2">
      <c r="A2416" s="16" t="s">
        <v>2499</v>
      </c>
      <c r="B2416" s="46">
        <v>44354</v>
      </c>
      <c r="C2416" s="43" t="s">
        <v>2500</v>
      </c>
      <c r="D2416" s="43">
        <v>1</v>
      </c>
      <c r="E2416" s="16" t="s">
        <v>2501</v>
      </c>
    </row>
    <row r="2417" spans="1:5" ht="15.75" x14ac:dyDescent="0.2">
      <c r="A2417" s="16" t="s">
        <v>2502</v>
      </c>
      <c r="B2417" s="46">
        <v>44417</v>
      </c>
      <c r="C2417" s="43" t="s">
        <v>2503</v>
      </c>
      <c r="D2417" s="43">
        <v>1</v>
      </c>
      <c r="E2417" s="48"/>
    </row>
    <row r="2418" spans="1:5" s="55" customFormat="1" ht="15.75" x14ac:dyDescent="0.2">
      <c r="A2418" s="16" t="s">
        <v>2504</v>
      </c>
      <c r="B2418" s="46">
        <v>44420</v>
      </c>
      <c r="C2418" s="43" t="s">
        <v>2505</v>
      </c>
      <c r="D2418" s="43">
        <v>1</v>
      </c>
      <c r="E2418" s="48" t="s">
        <v>2506</v>
      </c>
    </row>
    <row r="2419" spans="1:5" ht="15.75" x14ac:dyDescent="0.25">
      <c r="A2419" s="87" t="s">
        <v>2507</v>
      </c>
      <c r="B2419" s="46">
        <v>44434</v>
      </c>
      <c r="C2419" s="43" t="s">
        <v>2508</v>
      </c>
      <c r="D2419" s="43">
        <v>1</v>
      </c>
      <c r="E2419" s="48" t="s">
        <v>2509</v>
      </c>
    </row>
    <row r="2420" spans="1:5" ht="15.75" x14ac:dyDescent="0.2">
      <c r="A2420" s="16" t="s">
        <v>2510</v>
      </c>
      <c r="B2420" s="46">
        <v>44497</v>
      </c>
      <c r="C2420" s="43" t="s">
        <v>2511</v>
      </c>
      <c r="D2420" s="43">
        <v>1</v>
      </c>
      <c r="E2420" s="16" t="s">
        <v>2512</v>
      </c>
    </row>
    <row r="2421" spans="1:5" ht="15.75" x14ac:dyDescent="0.2">
      <c r="A2421" s="16" t="s">
        <v>2513</v>
      </c>
      <c r="B2421" s="46">
        <v>44497</v>
      </c>
      <c r="C2421" s="43" t="s">
        <v>2514</v>
      </c>
      <c r="D2421" s="43">
        <v>1</v>
      </c>
      <c r="E2421" s="48"/>
    </row>
    <row r="2422" spans="1:5" ht="15.75" x14ac:dyDescent="0.2">
      <c r="A2422" s="16" t="s">
        <v>2515</v>
      </c>
      <c r="B2422" s="46">
        <v>44505</v>
      </c>
      <c r="C2422" s="43" t="s">
        <v>2516</v>
      </c>
      <c r="D2422" s="43">
        <v>1</v>
      </c>
      <c r="E2422" s="48"/>
    </row>
    <row r="2423" spans="1:5" ht="15.75" x14ac:dyDescent="0.2">
      <c r="A2423" s="16" t="s">
        <v>2517</v>
      </c>
      <c r="B2423" s="46">
        <v>44510</v>
      </c>
      <c r="C2423" s="43" t="s">
        <v>2518</v>
      </c>
      <c r="D2423" s="43">
        <v>1</v>
      </c>
      <c r="E2423" s="48"/>
    </row>
    <row r="2424" spans="1:5" ht="15.75" x14ac:dyDescent="0.25">
      <c r="A2424" s="16" t="s">
        <v>2519</v>
      </c>
      <c r="B2424" s="46">
        <v>44531</v>
      </c>
      <c r="C2424" s="43" t="s">
        <v>2520</v>
      </c>
      <c r="D2424" s="56">
        <v>1</v>
      </c>
      <c r="E2424" s="48"/>
    </row>
    <row r="2425" spans="1:5" ht="15.75" x14ac:dyDescent="0.25">
      <c r="A2425" s="16" t="s">
        <v>2521</v>
      </c>
      <c r="B2425" s="46">
        <v>44553</v>
      </c>
      <c r="C2425" s="56" t="s">
        <v>2522</v>
      </c>
      <c r="D2425" s="58">
        <v>1</v>
      </c>
      <c r="E2425" s="88"/>
    </row>
    <row r="2426" spans="1:5" ht="15.75" x14ac:dyDescent="0.2">
      <c r="A2426" s="16" t="s">
        <v>2523</v>
      </c>
      <c r="B2426" s="46">
        <v>44566</v>
      </c>
      <c r="C2426" s="43" t="s">
        <v>2524</v>
      </c>
      <c r="D2426" s="43">
        <v>1</v>
      </c>
      <c r="E2426" s="88"/>
    </row>
    <row r="2427" spans="1:5" ht="15.75" x14ac:dyDescent="0.2">
      <c r="A2427" s="16" t="s">
        <v>2525</v>
      </c>
      <c r="B2427" s="46">
        <v>44572</v>
      </c>
      <c r="C2427" s="43" t="s">
        <v>2526</v>
      </c>
      <c r="D2427" s="43">
        <v>1</v>
      </c>
      <c r="E2427" s="88"/>
    </row>
    <row r="2428" spans="1:5" ht="15.75" x14ac:dyDescent="0.2">
      <c r="A2428" s="16" t="s">
        <v>2527</v>
      </c>
      <c r="B2428" s="46">
        <v>44581</v>
      </c>
      <c r="C2428" s="43" t="s">
        <v>2528</v>
      </c>
      <c r="D2428" s="43">
        <v>1</v>
      </c>
      <c r="E2428" s="88"/>
    </row>
    <row r="2429" spans="1:5" ht="15.75" x14ac:dyDescent="0.2">
      <c r="A2429" s="16" t="s">
        <v>2529</v>
      </c>
      <c r="B2429" s="46">
        <v>44582</v>
      </c>
      <c r="C2429" s="43" t="s">
        <v>2530</v>
      </c>
      <c r="D2429" s="43">
        <v>1</v>
      </c>
      <c r="E2429" s="88"/>
    </row>
    <row r="2430" spans="1:5" ht="15.75" x14ac:dyDescent="0.2">
      <c r="A2430" s="16" t="s">
        <v>2757</v>
      </c>
      <c r="B2430" s="46">
        <v>44588</v>
      </c>
      <c r="C2430" s="43" t="s">
        <v>2531</v>
      </c>
      <c r="D2430" s="43">
        <v>3</v>
      </c>
      <c r="E2430" s="88" t="s">
        <v>2756</v>
      </c>
    </row>
    <row r="2431" spans="1:5" ht="15.75" x14ac:dyDescent="0.2">
      <c r="A2431" s="82" t="s">
        <v>2121</v>
      </c>
      <c r="B2431" s="47">
        <v>44596</v>
      </c>
      <c r="C2431" s="44" t="s">
        <v>2532</v>
      </c>
      <c r="D2431" s="44">
        <v>1</v>
      </c>
      <c r="E2431" s="89"/>
    </row>
    <row r="2432" spans="1:5" ht="15.75" x14ac:dyDescent="0.25">
      <c r="A2432" s="90" t="s">
        <v>2533</v>
      </c>
      <c r="B2432" s="46">
        <v>44606</v>
      </c>
      <c r="C2432" s="43" t="s">
        <v>2534</v>
      </c>
      <c r="D2432" s="43">
        <v>1</v>
      </c>
      <c r="E2432" s="88" t="s">
        <v>2619</v>
      </c>
    </row>
    <row r="2433" spans="1:5" ht="15.75" x14ac:dyDescent="0.25">
      <c r="A2433" s="91" t="s">
        <v>2535</v>
      </c>
      <c r="B2433" s="59">
        <v>44634</v>
      </c>
      <c r="C2433" s="56" t="s">
        <v>2536</v>
      </c>
      <c r="D2433" s="56">
        <v>1</v>
      </c>
      <c r="E2433" s="88"/>
    </row>
    <row r="2434" spans="1:5" ht="15.75" x14ac:dyDescent="0.2">
      <c r="A2434" s="91" t="s">
        <v>2537</v>
      </c>
      <c r="B2434" s="46">
        <v>44644</v>
      </c>
      <c r="C2434" s="43" t="s">
        <v>2538</v>
      </c>
      <c r="D2434" s="43">
        <v>1</v>
      </c>
      <c r="E2434" s="88"/>
    </row>
    <row r="2435" spans="1:5" ht="15.75" x14ac:dyDescent="0.2">
      <c r="A2435" s="92" t="s">
        <v>2539</v>
      </c>
      <c r="B2435" s="60">
        <v>44655</v>
      </c>
      <c r="C2435" s="43" t="s">
        <v>2540</v>
      </c>
      <c r="D2435" s="43">
        <v>1</v>
      </c>
      <c r="E2435" s="88"/>
    </row>
    <row r="2436" spans="1:5" ht="15.75" x14ac:dyDescent="0.2">
      <c r="A2436" s="91" t="s">
        <v>2541</v>
      </c>
      <c r="B2436" s="46">
        <v>44658</v>
      </c>
      <c r="C2436" s="43" t="s">
        <v>2542</v>
      </c>
      <c r="D2436" s="43">
        <v>1</v>
      </c>
      <c r="E2436" s="88"/>
    </row>
    <row r="2437" spans="1:5" ht="15.75" x14ac:dyDescent="0.2">
      <c r="A2437" s="91" t="s">
        <v>2543</v>
      </c>
      <c r="B2437" s="46">
        <v>44679</v>
      </c>
      <c r="C2437" s="43" t="s">
        <v>2544</v>
      </c>
      <c r="D2437" s="43">
        <v>1</v>
      </c>
      <c r="E2437" s="88"/>
    </row>
    <row r="2438" spans="1:5" ht="15.75" x14ac:dyDescent="0.2">
      <c r="A2438" s="91" t="s">
        <v>2545</v>
      </c>
      <c r="B2438" s="46">
        <v>44711</v>
      </c>
      <c r="C2438" s="43" t="s">
        <v>2546</v>
      </c>
      <c r="D2438" s="43">
        <v>1</v>
      </c>
      <c r="E2438" s="88"/>
    </row>
    <row r="2439" spans="1:5" ht="15.75" x14ac:dyDescent="0.2">
      <c r="A2439" s="91" t="s">
        <v>2547</v>
      </c>
      <c r="B2439" s="60">
        <v>44761</v>
      </c>
      <c r="C2439" s="43" t="s">
        <v>2548</v>
      </c>
      <c r="D2439" s="43">
        <v>1</v>
      </c>
      <c r="E2439" s="88"/>
    </row>
    <row r="2440" spans="1:5" s="40" customFormat="1" ht="15.75" x14ac:dyDescent="0.2">
      <c r="A2440" s="113" t="s">
        <v>2549</v>
      </c>
      <c r="B2440" s="114">
        <v>44764</v>
      </c>
      <c r="C2440" s="67" t="s">
        <v>2550</v>
      </c>
      <c r="D2440" s="67">
        <v>1</v>
      </c>
      <c r="E2440" s="112" t="s">
        <v>2843</v>
      </c>
    </row>
    <row r="2441" spans="1:5" ht="15.75" x14ac:dyDescent="0.2">
      <c r="A2441" s="93" t="s">
        <v>2551</v>
      </c>
      <c r="B2441" s="46">
        <v>44767</v>
      </c>
      <c r="C2441" s="43" t="s">
        <v>2552</v>
      </c>
      <c r="D2441" s="43">
        <v>1</v>
      </c>
      <c r="E2441" s="88"/>
    </row>
    <row r="2442" spans="1:5" ht="15.75" x14ac:dyDescent="0.25">
      <c r="A2442" s="94" t="s">
        <v>2553</v>
      </c>
      <c r="B2442" s="46">
        <v>44774</v>
      </c>
      <c r="C2442" s="43" t="s">
        <v>2554</v>
      </c>
      <c r="D2442" s="43">
        <v>1.2</v>
      </c>
      <c r="E2442" s="48" t="s">
        <v>2880</v>
      </c>
    </row>
    <row r="2443" spans="1:5" ht="15.75" x14ac:dyDescent="0.25">
      <c r="A2443" s="91" t="s">
        <v>2555</v>
      </c>
      <c r="B2443" s="60">
        <v>44874</v>
      </c>
      <c r="C2443" s="43" t="s">
        <v>2556</v>
      </c>
      <c r="D2443" s="56">
        <v>1</v>
      </c>
      <c r="E2443" s="88"/>
    </row>
    <row r="2444" spans="1:5" ht="15.75" x14ac:dyDescent="0.2">
      <c r="A2444" s="91" t="s">
        <v>2557</v>
      </c>
      <c r="B2444" s="46">
        <v>44881</v>
      </c>
      <c r="C2444" s="43" t="s">
        <v>2558</v>
      </c>
      <c r="D2444" s="43">
        <v>1</v>
      </c>
      <c r="E2444" s="88"/>
    </row>
    <row r="2445" spans="1:5" ht="15.75" x14ac:dyDescent="0.2">
      <c r="A2445" s="16" t="s">
        <v>2559</v>
      </c>
      <c r="B2445" s="46">
        <v>44915</v>
      </c>
      <c r="C2445" s="43" t="s">
        <v>2560</v>
      </c>
      <c r="D2445" s="43">
        <v>1</v>
      </c>
      <c r="E2445" s="88" t="s">
        <v>2911</v>
      </c>
    </row>
    <row r="2446" spans="1:5" ht="15.75" x14ac:dyDescent="0.2">
      <c r="A2446" s="16" t="s">
        <v>2561</v>
      </c>
      <c r="B2446" s="46">
        <v>44929</v>
      </c>
      <c r="C2446" s="43" t="s">
        <v>2562</v>
      </c>
      <c r="D2446" s="58">
        <v>1</v>
      </c>
      <c r="E2446" s="88"/>
    </row>
    <row r="2447" spans="1:5" s="64" customFormat="1" ht="19.149999999999999" customHeight="1" x14ac:dyDescent="0.2">
      <c r="A2447" s="68" t="s">
        <v>2563</v>
      </c>
      <c r="B2447" s="66">
        <v>44977</v>
      </c>
      <c r="C2447" s="67" t="s">
        <v>2564</v>
      </c>
      <c r="D2447" s="67">
        <v>1</v>
      </c>
      <c r="E2447" s="112" t="s">
        <v>2565</v>
      </c>
    </row>
    <row r="2448" spans="1:5" ht="15.75" x14ac:dyDescent="0.2">
      <c r="A2448" s="16" t="s">
        <v>2566</v>
      </c>
      <c r="B2448" s="46">
        <v>44993</v>
      </c>
      <c r="C2448" s="43" t="s">
        <v>2567</v>
      </c>
      <c r="D2448" s="43">
        <v>1</v>
      </c>
      <c r="E2448" s="65"/>
    </row>
    <row r="2449" spans="1:97" ht="15.75" x14ac:dyDescent="0.25">
      <c r="A2449" s="95" t="s">
        <v>2568</v>
      </c>
      <c r="B2449" s="47">
        <v>45014</v>
      </c>
      <c r="C2449" s="44" t="s">
        <v>2569</v>
      </c>
      <c r="D2449" s="44">
        <v>1</v>
      </c>
      <c r="E2449" s="65"/>
    </row>
    <row r="2450" spans="1:97" ht="15.75" x14ac:dyDescent="0.25">
      <c r="A2450" s="96" t="s">
        <v>2570</v>
      </c>
      <c r="B2450" s="46">
        <v>45033</v>
      </c>
      <c r="C2450" s="43" t="s">
        <v>2571</v>
      </c>
      <c r="D2450" s="43">
        <v>1</v>
      </c>
      <c r="E2450" s="65"/>
    </row>
    <row r="2451" spans="1:97" ht="15.75" x14ac:dyDescent="0.25">
      <c r="A2451" s="96" t="s">
        <v>2572</v>
      </c>
      <c r="B2451" s="46">
        <v>45041</v>
      </c>
      <c r="C2451" s="43" t="s">
        <v>2573</v>
      </c>
      <c r="D2451" s="43">
        <v>1</v>
      </c>
      <c r="E2451" s="65"/>
    </row>
    <row r="2452" spans="1:97" ht="15.75" x14ac:dyDescent="0.25">
      <c r="A2452" s="96" t="s">
        <v>2574</v>
      </c>
      <c r="B2452" s="46">
        <v>45048</v>
      </c>
      <c r="C2452" s="43" t="s">
        <v>2575</v>
      </c>
      <c r="D2452" s="43">
        <v>1</v>
      </c>
      <c r="E2452" s="65"/>
    </row>
    <row r="2453" spans="1:97" s="63" customFormat="1" ht="15.75" x14ac:dyDescent="0.25">
      <c r="A2453" s="96" t="s">
        <v>2576</v>
      </c>
      <c r="B2453" s="46">
        <v>45083</v>
      </c>
      <c r="C2453" s="43" t="s">
        <v>2577</v>
      </c>
      <c r="D2453" s="43">
        <v>1</v>
      </c>
      <c r="E2453" s="65"/>
    </row>
    <row r="2454" spans="1:97" s="63" customFormat="1" ht="15" customHeight="1" x14ac:dyDescent="0.25">
      <c r="A2454" s="96" t="s">
        <v>2578</v>
      </c>
      <c r="B2454" s="46">
        <v>45133</v>
      </c>
      <c r="C2454" s="43" t="s">
        <v>2579</v>
      </c>
      <c r="D2454" s="43">
        <v>1</v>
      </c>
      <c r="E2454" s="65"/>
    </row>
    <row r="2455" spans="1:97" s="64" customFormat="1" ht="17.45" customHeight="1" x14ac:dyDescent="0.2">
      <c r="A2455" s="48" t="s">
        <v>2580</v>
      </c>
      <c r="B2455" s="46">
        <v>45251</v>
      </c>
      <c r="C2455" s="43" t="s">
        <v>2581</v>
      </c>
      <c r="D2455" s="43">
        <v>1</v>
      </c>
      <c r="E2455" s="70"/>
    </row>
    <row r="2456" spans="1:97" s="64" customFormat="1" ht="15.75" x14ac:dyDescent="0.25">
      <c r="A2456" s="96" t="s">
        <v>2582</v>
      </c>
      <c r="B2456" s="47">
        <v>45253</v>
      </c>
      <c r="C2456" s="44" t="s">
        <v>2583</v>
      </c>
      <c r="D2456" s="44">
        <v>1</v>
      </c>
      <c r="E2456" s="72"/>
    </row>
    <row r="2457" spans="1:97" s="57" customFormat="1" ht="15.75" x14ac:dyDescent="0.25">
      <c r="A2457" s="96" t="s">
        <v>2584</v>
      </c>
      <c r="B2457" s="46">
        <v>45257</v>
      </c>
      <c r="C2457" s="44" t="s">
        <v>2585</v>
      </c>
      <c r="D2457" s="43">
        <v>1</v>
      </c>
      <c r="E2457" s="65"/>
      <c r="F2457" s="20"/>
      <c r="G2457" s="20"/>
      <c r="H2457" s="20"/>
      <c r="I2457" s="20"/>
      <c r="J2457" s="20"/>
      <c r="K2457" s="20"/>
      <c r="L2457" s="20"/>
      <c r="M2457" s="20"/>
      <c r="N2457" s="20"/>
      <c r="O2457" s="20"/>
      <c r="P2457" s="20"/>
      <c r="Q2457" s="20"/>
      <c r="R2457" s="20"/>
      <c r="S2457" s="20"/>
      <c r="T2457" s="20"/>
      <c r="U2457" s="20"/>
      <c r="V2457" s="20"/>
      <c r="W2457" s="20"/>
      <c r="X2457" s="20"/>
      <c r="Y2457" s="20"/>
      <c r="Z2457" s="20"/>
      <c r="AA2457" s="20"/>
      <c r="AB2457" s="20"/>
      <c r="AC2457" s="20"/>
      <c r="AD2457" s="20"/>
      <c r="AE2457" s="20"/>
      <c r="AF2457" s="20"/>
      <c r="AG2457" s="20"/>
      <c r="AH2457" s="20"/>
      <c r="AI2457" s="20"/>
      <c r="AJ2457" s="20"/>
      <c r="AK2457" s="20"/>
      <c r="AL2457" s="20"/>
      <c r="AM2457" s="20"/>
      <c r="AN2457" s="20"/>
      <c r="AO2457" s="20"/>
      <c r="AP2457" s="20"/>
      <c r="AQ2457" s="20"/>
      <c r="AR2457" s="20"/>
      <c r="AS2457" s="20"/>
      <c r="AT2457" s="20"/>
      <c r="AU2457" s="20"/>
      <c r="AV2457" s="20"/>
      <c r="AW2457" s="20"/>
      <c r="AX2457" s="20"/>
      <c r="AY2457" s="20"/>
      <c r="AZ2457" s="20"/>
      <c r="BA2457" s="20"/>
      <c r="BB2457" s="20"/>
      <c r="BC2457" s="20"/>
      <c r="BD2457" s="20"/>
      <c r="BE2457" s="20"/>
      <c r="BF2457" s="20"/>
      <c r="BG2457" s="20"/>
      <c r="BH2457" s="20"/>
      <c r="BI2457" s="20"/>
      <c r="BJ2457" s="20"/>
      <c r="BK2457" s="20"/>
      <c r="BL2457" s="20"/>
      <c r="BM2457" s="20"/>
      <c r="BN2457" s="20"/>
      <c r="BO2457" s="20"/>
      <c r="BP2457" s="20"/>
      <c r="BQ2457" s="20"/>
      <c r="BR2457" s="20"/>
      <c r="BS2457" s="20"/>
      <c r="BT2457" s="20"/>
      <c r="BU2457" s="20"/>
      <c r="BV2457" s="20"/>
      <c r="BW2457" s="20"/>
      <c r="BX2457" s="20"/>
      <c r="BY2457" s="20"/>
      <c r="BZ2457" s="20"/>
      <c r="CA2457" s="20"/>
      <c r="CB2457" s="20"/>
      <c r="CC2457" s="20"/>
      <c r="CD2457" s="20"/>
      <c r="CE2457" s="20"/>
      <c r="CF2457" s="20"/>
      <c r="CG2457" s="20"/>
      <c r="CH2457" s="20"/>
      <c r="CI2457" s="20"/>
      <c r="CJ2457" s="20"/>
      <c r="CK2457" s="20"/>
      <c r="CL2457" s="20"/>
      <c r="CM2457" s="20"/>
      <c r="CN2457" s="20"/>
      <c r="CO2457" s="20"/>
      <c r="CP2457" s="20"/>
      <c r="CQ2457" s="20"/>
      <c r="CR2457" s="20"/>
      <c r="CS2457" s="20"/>
    </row>
    <row r="2458" spans="1:97" s="62" customFormat="1" ht="13.9" customHeight="1" x14ac:dyDescent="0.25">
      <c r="A2458" s="96" t="s">
        <v>2586</v>
      </c>
      <c r="B2458" s="46">
        <v>45265</v>
      </c>
      <c r="C2458" s="43" t="s">
        <v>2587</v>
      </c>
      <c r="D2458" s="43">
        <v>1</v>
      </c>
      <c r="E2458" s="65"/>
      <c r="F2458" s="63"/>
      <c r="G2458" s="63"/>
      <c r="H2458" s="63"/>
      <c r="I2458" s="63"/>
      <c r="J2458" s="63"/>
      <c r="K2458" s="63"/>
      <c r="L2458" s="63"/>
      <c r="M2458" s="63"/>
      <c r="N2458" s="63"/>
      <c r="O2458" s="63"/>
      <c r="P2458" s="63"/>
      <c r="Q2458" s="63"/>
      <c r="R2458" s="63"/>
      <c r="S2458" s="63"/>
      <c r="T2458" s="63"/>
      <c r="U2458" s="63"/>
      <c r="V2458" s="63"/>
      <c r="W2458" s="63"/>
      <c r="X2458" s="63"/>
      <c r="Y2458" s="63"/>
      <c r="Z2458" s="63"/>
      <c r="AA2458" s="63"/>
      <c r="AB2458" s="63"/>
      <c r="AC2458" s="63"/>
      <c r="AD2458" s="63"/>
      <c r="AE2458" s="63"/>
      <c r="AF2458" s="63"/>
      <c r="AG2458" s="63"/>
      <c r="AH2458" s="63"/>
      <c r="AI2458" s="63"/>
      <c r="AJ2458" s="63"/>
      <c r="AK2458" s="63"/>
      <c r="AL2458" s="63"/>
      <c r="AM2458" s="63"/>
      <c r="AN2458" s="63"/>
      <c r="AO2458" s="63"/>
      <c r="AP2458" s="63"/>
      <c r="AQ2458" s="63"/>
      <c r="AR2458" s="63"/>
      <c r="AS2458" s="63"/>
      <c r="AT2458" s="63"/>
      <c r="AU2458" s="63"/>
      <c r="AV2458" s="63"/>
      <c r="AW2458" s="63"/>
      <c r="AX2458" s="63"/>
      <c r="AY2458" s="63"/>
      <c r="AZ2458" s="63"/>
      <c r="BA2458" s="63"/>
      <c r="BB2458" s="63"/>
      <c r="BC2458" s="63"/>
      <c r="BD2458" s="63"/>
      <c r="BE2458" s="63"/>
      <c r="BF2458" s="63"/>
      <c r="BG2458" s="63"/>
      <c r="BH2458" s="63"/>
      <c r="BI2458" s="63"/>
      <c r="BJ2458" s="63"/>
      <c r="BK2458" s="63"/>
      <c r="BL2458" s="63"/>
      <c r="BM2458" s="63"/>
      <c r="BN2458" s="63"/>
      <c r="BO2458" s="63"/>
      <c r="BP2458" s="63"/>
      <c r="BQ2458" s="63"/>
      <c r="BR2458" s="63"/>
      <c r="BS2458" s="63"/>
      <c r="BT2458" s="63"/>
      <c r="BU2458" s="63"/>
      <c r="BV2458" s="63"/>
      <c r="BW2458" s="63"/>
      <c r="BX2458" s="63"/>
      <c r="BY2458" s="63"/>
      <c r="BZ2458" s="63"/>
      <c r="CA2458" s="63"/>
      <c r="CB2458" s="63"/>
      <c r="CC2458" s="63"/>
      <c r="CD2458" s="63"/>
      <c r="CE2458" s="63"/>
      <c r="CF2458" s="63"/>
      <c r="CG2458" s="63"/>
      <c r="CH2458" s="63"/>
      <c r="CI2458" s="63"/>
      <c r="CJ2458" s="63"/>
      <c r="CK2458" s="63"/>
      <c r="CL2458" s="63"/>
      <c r="CM2458" s="63"/>
      <c r="CN2458" s="63"/>
      <c r="CO2458" s="63"/>
      <c r="CP2458" s="63"/>
      <c r="CQ2458" s="63"/>
      <c r="CR2458" s="63"/>
      <c r="CS2458" s="63"/>
    </row>
    <row r="2459" spans="1:97" s="64" customFormat="1" ht="15.75" x14ac:dyDescent="0.25">
      <c r="A2459" s="96" t="s">
        <v>2588</v>
      </c>
      <c r="B2459" s="46">
        <v>45289</v>
      </c>
      <c r="C2459" s="43" t="s">
        <v>2589</v>
      </c>
      <c r="D2459" s="43">
        <v>1</v>
      </c>
      <c r="E2459" s="65"/>
    </row>
    <row r="2460" spans="1:97" ht="15.75" x14ac:dyDescent="0.25">
      <c r="A2460" s="96" t="s">
        <v>2590</v>
      </c>
      <c r="B2460" s="46">
        <v>45300</v>
      </c>
      <c r="C2460" s="43" t="s">
        <v>2591</v>
      </c>
      <c r="D2460" s="43">
        <v>1</v>
      </c>
      <c r="E2460" s="65"/>
    </row>
    <row r="2461" spans="1:97" ht="15.75" x14ac:dyDescent="0.25">
      <c r="A2461" s="96" t="s">
        <v>2592</v>
      </c>
      <c r="B2461" s="46">
        <v>45328</v>
      </c>
      <c r="C2461" s="43" t="s">
        <v>2593</v>
      </c>
      <c r="D2461" s="43">
        <v>1</v>
      </c>
      <c r="E2461" s="65"/>
    </row>
    <row r="2462" spans="1:97" ht="15.75" x14ac:dyDescent="0.2">
      <c r="A2462" s="16" t="s">
        <v>2594</v>
      </c>
      <c r="B2462" s="69">
        <v>45330</v>
      </c>
      <c r="C2462" s="43" t="s">
        <v>2595</v>
      </c>
      <c r="D2462" s="43">
        <v>1</v>
      </c>
      <c r="E2462" s="48" t="s">
        <v>2774</v>
      </c>
    </row>
    <row r="2463" spans="1:97" ht="15.75" x14ac:dyDescent="0.2">
      <c r="A2463" s="16" t="s">
        <v>2596</v>
      </c>
      <c r="B2463" s="46">
        <v>45334</v>
      </c>
      <c r="C2463" s="43" t="s">
        <v>2597</v>
      </c>
      <c r="D2463" s="43">
        <v>1</v>
      </c>
      <c r="E2463" s="65"/>
    </row>
    <row r="2464" spans="1:97" ht="15.75" x14ac:dyDescent="0.2">
      <c r="A2464" s="16" t="s">
        <v>2598</v>
      </c>
      <c r="B2464" s="46">
        <v>45352</v>
      </c>
      <c r="C2464" s="43" t="s">
        <v>2599</v>
      </c>
      <c r="D2464" s="43">
        <v>1</v>
      </c>
      <c r="E2464" s="65"/>
    </row>
    <row r="2465" spans="1:5" ht="15.75" x14ac:dyDescent="0.2">
      <c r="A2465" s="106" t="s">
        <v>2600</v>
      </c>
      <c r="B2465" s="46">
        <v>45419</v>
      </c>
      <c r="C2465" s="102" t="s">
        <v>2601</v>
      </c>
      <c r="D2465" s="102">
        <v>1</v>
      </c>
      <c r="E2465" s="57"/>
    </row>
    <row r="2466" spans="1:5" ht="15.75" x14ac:dyDescent="0.25">
      <c r="A2466" s="107" t="s">
        <v>2602</v>
      </c>
      <c r="B2466" s="108">
        <v>45425</v>
      </c>
      <c r="C2466" s="102" t="s">
        <v>2603</v>
      </c>
      <c r="D2466" s="110">
        <v>1</v>
      </c>
      <c r="E2466" s="57"/>
    </row>
    <row r="2467" spans="1:5" ht="15.75" x14ac:dyDescent="0.2">
      <c r="A2467" s="16" t="s">
        <v>2604</v>
      </c>
      <c r="B2467" s="46">
        <v>45427</v>
      </c>
      <c r="C2467" s="43" t="s">
        <v>2605</v>
      </c>
      <c r="D2467" s="43">
        <v>1</v>
      </c>
      <c r="E2467" s="103"/>
    </row>
    <row r="2468" spans="1:5" ht="15.75" x14ac:dyDescent="0.2">
      <c r="A2468" s="16" t="s">
        <v>2606</v>
      </c>
      <c r="B2468" s="46">
        <v>45433</v>
      </c>
      <c r="C2468" s="43" t="s">
        <v>2607</v>
      </c>
      <c r="D2468" s="105">
        <v>1</v>
      </c>
      <c r="E2468" s="104"/>
    </row>
    <row r="2469" spans="1:5" ht="15.75" x14ac:dyDescent="0.25">
      <c r="A2469" s="96" t="s">
        <v>2613</v>
      </c>
      <c r="B2469" s="46">
        <v>45460</v>
      </c>
      <c r="C2469" s="43" t="s">
        <v>2608</v>
      </c>
      <c r="D2469" s="43">
        <v>1</v>
      </c>
      <c r="E2469" s="57"/>
    </row>
    <row r="2470" spans="1:5" ht="15.75" x14ac:dyDescent="0.25">
      <c r="A2470" s="96" t="s">
        <v>2611</v>
      </c>
      <c r="B2470" s="46">
        <v>45462</v>
      </c>
      <c r="C2470" s="43" t="s">
        <v>2609</v>
      </c>
      <c r="D2470" s="43">
        <v>1</v>
      </c>
      <c r="E2470" s="57"/>
    </row>
    <row r="2471" spans="1:5" ht="15.75" x14ac:dyDescent="0.2">
      <c r="A2471" s="16" t="s">
        <v>2612</v>
      </c>
      <c r="B2471" s="46">
        <v>45548</v>
      </c>
      <c r="C2471" s="43" t="s">
        <v>2610</v>
      </c>
      <c r="D2471" s="43">
        <v>1</v>
      </c>
      <c r="E2471" s="57"/>
    </row>
    <row r="2472" spans="1:5" ht="15.75" x14ac:dyDescent="0.25">
      <c r="A2472" s="96" t="s">
        <v>2614</v>
      </c>
      <c r="B2472" s="46">
        <v>45567</v>
      </c>
      <c r="C2472" s="43" t="s">
        <v>2615</v>
      </c>
      <c r="D2472" s="43">
        <v>1</v>
      </c>
      <c r="E2472" s="57"/>
    </row>
    <row r="2473" spans="1:5" ht="15.75" x14ac:dyDescent="0.25">
      <c r="A2473" s="87" t="s">
        <v>2617</v>
      </c>
      <c r="B2473" s="46">
        <v>45569</v>
      </c>
      <c r="C2473" s="43" t="s">
        <v>2616</v>
      </c>
      <c r="D2473" s="43">
        <v>1</v>
      </c>
      <c r="E2473" s="57"/>
    </row>
    <row r="2474" spans="1:5" ht="15.75" x14ac:dyDescent="0.2">
      <c r="A2474" s="16" t="s">
        <v>2621</v>
      </c>
      <c r="B2474" s="46">
        <v>45644</v>
      </c>
      <c r="C2474" s="43" t="s">
        <v>2622</v>
      </c>
      <c r="D2474" s="43">
        <v>1</v>
      </c>
      <c r="E2474" s="57"/>
    </row>
    <row r="2475" spans="1:5" ht="15.75" x14ac:dyDescent="0.2">
      <c r="A2475" s="16" t="s">
        <v>2623</v>
      </c>
      <c r="B2475" s="46">
        <v>45644</v>
      </c>
      <c r="C2475" s="43" t="s">
        <v>2624</v>
      </c>
      <c r="D2475" s="43">
        <v>2</v>
      </c>
      <c r="E2475" s="57"/>
    </row>
    <row r="2476" spans="1:5" ht="15.75" x14ac:dyDescent="0.2">
      <c r="A2476" s="16" t="s">
        <v>2625</v>
      </c>
      <c r="B2476" s="46">
        <v>45646</v>
      </c>
      <c r="C2476" s="43" t="s">
        <v>2626</v>
      </c>
      <c r="D2476" s="43">
        <v>2</v>
      </c>
      <c r="E2476" s="57"/>
    </row>
    <row r="2477" spans="1:5" ht="15.75" x14ac:dyDescent="0.2">
      <c r="A2477" s="16" t="s">
        <v>2628</v>
      </c>
      <c r="B2477" s="46">
        <v>45679</v>
      </c>
      <c r="C2477" s="43" t="s">
        <v>2629</v>
      </c>
      <c r="D2477" s="43">
        <v>2</v>
      </c>
      <c r="E2477" s="57"/>
    </row>
    <row r="2478" spans="1:5" ht="15.75" x14ac:dyDescent="0.25">
      <c r="A2478" s="96" t="s">
        <v>2630</v>
      </c>
      <c r="B2478" s="46">
        <v>45691</v>
      </c>
      <c r="C2478" s="43" t="s">
        <v>2631</v>
      </c>
      <c r="D2478" s="43">
        <v>1.2</v>
      </c>
      <c r="E2478" s="57"/>
    </row>
    <row r="2479" spans="1:5" ht="15.75" x14ac:dyDescent="0.25">
      <c r="A2479" s="96" t="s">
        <v>2634</v>
      </c>
      <c r="B2479" s="46">
        <v>45688</v>
      </c>
      <c r="C2479" s="43" t="s">
        <v>2632</v>
      </c>
      <c r="D2479" s="43" t="s">
        <v>2633</v>
      </c>
      <c r="E2479" s="57"/>
    </row>
    <row r="2480" spans="1:5" ht="30" x14ac:dyDescent="0.2">
      <c r="A2480" s="68" t="s">
        <v>2636</v>
      </c>
      <c r="B2480" s="66">
        <v>45698</v>
      </c>
      <c r="C2480" s="67" t="s">
        <v>2637</v>
      </c>
      <c r="D2480" s="67">
        <v>2</v>
      </c>
      <c r="E2480" s="111" t="s">
        <v>2642</v>
      </c>
    </row>
    <row r="2481" spans="1:5" ht="15.75" x14ac:dyDescent="0.25">
      <c r="A2481" s="96" t="s">
        <v>2638</v>
      </c>
      <c r="B2481" s="46">
        <v>45698</v>
      </c>
      <c r="C2481" s="43" t="s">
        <v>2639</v>
      </c>
      <c r="D2481" s="43">
        <v>1.2</v>
      </c>
      <c r="E2481" s="57"/>
    </row>
    <row r="2482" spans="1:5" ht="15.75" x14ac:dyDescent="0.25">
      <c r="A2482" s="96" t="s">
        <v>2640</v>
      </c>
      <c r="B2482" s="46">
        <v>45700</v>
      </c>
      <c r="C2482" s="43" t="s">
        <v>2643</v>
      </c>
      <c r="D2482" s="43">
        <v>1.2</v>
      </c>
      <c r="E2482" s="21" t="s">
        <v>2641</v>
      </c>
    </row>
    <row r="2483" spans="1:5" ht="60" x14ac:dyDescent="0.2">
      <c r="A2483" s="16" t="s">
        <v>2792</v>
      </c>
      <c r="B2483" s="46">
        <v>45705</v>
      </c>
      <c r="C2483" s="43" t="s">
        <v>2644</v>
      </c>
      <c r="D2483" s="43">
        <v>1.2</v>
      </c>
      <c r="E2483" s="109" t="s">
        <v>2645</v>
      </c>
    </row>
    <row r="2484" spans="1:5" ht="15.75" x14ac:dyDescent="0.2">
      <c r="A2484" s="16" t="s">
        <v>2648</v>
      </c>
      <c r="B2484" s="46">
        <v>45649</v>
      </c>
      <c r="C2484" s="43" t="s">
        <v>2646</v>
      </c>
      <c r="D2484" s="43">
        <v>1.2</v>
      </c>
      <c r="E2484" s="48" t="s">
        <v>2647</v>
      </c>
    </row>
    <row r="2485" spans="1:5" ht="15.75" x14ac:dyDescent="0.2">
      <c r="A2485" s="16" t="s">
        <v>2654</v>
      </c>
      <c r="B2485" s="46">
        <v>45707</v>
      </c>
      <c r="C2485" s="43" t="s">
        <v>2649</v>
      </c>
      <c r="D2485" s="43">
        <v>1.2</v>
      </c>
      <c r="E2485" s="57"/>
    </row>
    <row r="2486" spans="1:5" ht="15.75" x14ac:dyDescent="0.2">
      <c r="A2486" s="16" t="s">
        <v>2776</v>
      </c>
      <c r="B2486" s="46">
        <v>45720</v>
      </c>
      <c r="C2486" s="43" t="s">
        <v>2655</v>
      </c>
      <c r="D2486" s="43">
        <v>1.2</v>
      </c>
      <c r="E2486" s="48" t="s">
        <v>2656</v>
      </c>
    </row>
    <row r="2487" spans="1:5" ht="15.75" x14ac:dyDescent="0.2">
      <c r="A2487" s="16" t="s">
        <v>2777</v>
      </c>
      <c r="B2487" s="46">
        <v>45729</v>
      </c>
      <c r="C2487" s="43" t="s">
        <v>2657</v>
      </c>
      <c r="D2487" s="43">
        <v>1.2</v>
      </c>
      <c r="E2487" s="57"/>
    </row>
    <row r="2488" spans="1:5" ht="15.75" x14ac:dyDescent="0.2">
      <c r="A2488" s="16" t="s">
        <v>2658</v>
      </c>
      <c r="B2488" s="46">
        <v>45729</v>
      </c>
      <c r="C2488" s="43" t="s">
        <v>2659</v>
      </c>
      <c r="D2488" s="43">
        <v>1.2</v>
      </c>
      <c r="E2488" s="57"/>
    </row>
    <row r="2489" spans="1:5" ht="15.75" x14ac:dyDescent="0.2">
      <c r="A2489" s="16" t="s">
        <v>2660</v>
      </c>
      <c r="B2489" s="46">
        <v>45730</v>
      </c>
      <c r="C2489" s="43" t="s">
        <v>2661</v>
      </c>
      <c r="D2489" s="43">
        <v>1.2</v>
      </c>
      <c r="E2489" s="57"/>
    </row>
    <row r="2490" spans="1:5" ht="15.75" x14ac:dyDescent="0.2">
      <c r="A2490" s="16" t="s">
        <v>2662</v>
      </c>
      <c r="B2490" s="46">
        <v>45736</v>
      </c>
      <c r="C2490" s="43" t="s">
        <v>2663</v>
      </c>
      <c r="D2490" s="43">
        <v>1.2</v>
      </c>
      <c r="E2490" s="57"/>
    </row>
    <row r="2491" spans="1:5" ht="15.75" x14ac:dyDescent="0.25">
      <c r="A2491" s="87" t="s">
        <v>2791</v>
      </c>
      <c r="B2491" s="46">
        <v>45736</v>
      </c>
      <c r="C2491" s="43" t="s">
        <v>2664</v>
      </c>
      <c r="D2491" s="43">
        <v>1</v>
      </c>
      <c r="E2491" s="48"/>
    </row>
    <row r="2492" spans="1:5" ht="15.75" x14ac:dyDescent="0.2">
      <c r="A2492" s="16" t="s">
        <v>260</v>
      </c>
      <c r="B2492" s="46">
        <v>45737</v>
      </c>
      <c r="C2492" s="43" t="s">
        <v>2665</v>
      </c>
      <c r="D2492" s="43">
        <v>1.2</v>
      </c>
      <c r="E2492" s="48" t="s">
        <v>2666</v>
      </c>
    </row>
    <row r="2493" spans="1:5" ht="15.75" x14ac:dyDescent="0.2">
      <c r="A2493" s="16" t="s">
        <v>2667</v>
      </c>
      <c r="B2493" s="46">
        <v>45737</v>
      </c>
      <c r="C2493" s="43" t="s">
        <v>2668</v>
      </c>
      <c r="D2493" s="43">
        <v>1.2</v>
      </c>
      <c r="E2493" s="48" t="s">
        <v>2669</v>
      </c>
    </row>
    <row r="2494" spans="1:5" ht="15.75" x14ac:dyDescent="0.2">
      <c r="A2494" s="16" t="s">
        <v>2790</v>
      </c>
      <c r="B2494" s="46">
        <v>45741</v>
      </c>
      <c r="C2494" s="43" t="s">
        <v>2670</v>
      </c>
      <c r="D2494" s="43">
        <v>1.2</v>
      </c>
      <c r="E2494" s="48" t="s">
        <v>2671</v>
      </c>
    </row>
    <row r="2495" spans="1:5" ht="15.75" x14ac:dyDescent="0.2">
      <c r="A2495" s="16" t="s">
        <v>2672</v>
      </c>
      <c r="B2495" s="46">
        <v>45742</v>
      </c>
      <c r="C2495" s="43" t="s">
        <v>2673</v>
      </c>
      <c r="D2495" s="43">
        <v>2</v>
      </c>
      <c r="E2495" s="48"/>
    </row>
    <row r="2496" spans="1:5" ht="15.75" x14ac:dyDescent="0.2">
      <c r="A2496" s="16" t="s">
        <v>96</v>
      </c>
      <c r="B2496" s="46">
        <v>45748</v>
      </c>
      <c r="C2496" s="43" t="s">
        <v>2674</v>
      </c>
      <c r="D2496" s="43">
        <v>1.2</v>
      </c>
      <c r="E2496" s="48" t="s">
        <v>2675</v>
      </c>
    </row>
    <row r="2497" spans="1:5" ht="15.75" x14ac:dyDescent="0.2">
      <c r="A2497" s="16" t="s">
        <v>2676</v>
      </c>
      <c r="B2497" s="46">
        <v>45742</v>
      </c>
      <c r="C2497" s="43" t="s">
        <v>2677</v>
      </c>
      <c r="D2497" s="43">
        <v>1.2</v>
      </c>
      <c r="E2497" s="48" t="s">
        <v>2678</v>
      </c>
    </row>
    <row r="2498" spans="1:5" ht="15.75" x14ac:dyDescent="0.25">
      <c r="A2498" s="87" t="s">
        <v>2681</v>
      </c>
      <c r="B2498" s="46">
        <v>45744</v>
      </c>
      <c r="C2498" s="43" t="s">
        <v>2682</v>
      </c>
      <c r="D2498" s="43">
        <v>1.2</v>
      </c>
      <c r="E2498" s="48"/>
    </row>
    <row r="2499" spans="1:5" ht="15.75" x14ac:dyDescent="0.2">
      <c r="A2499" s="16" t="s">
        <v>2789</v>
      </c>
      <c r="B2499" s="46">
        <v>45744</v>
      </c>
      <c r="C2499" s="43" t="s">
        <v>2683</v>
      </c>
      <c r="D2499" s="43">
        <v>1.2</v>
      </c>
      <c r="E2499" s="48"/>
    </row>
    <row r="2500" spans="1:5" ht="15.75" x14ac:dyDescent="0.2">
      <c r="A2500" s="16" t="s">
        <v>2788</v>
      </c>
      <c r="B2500" s="46">
        <v>45744</v>
      </c>
      <c r="C2500" s="43" t="s">
        <v>2684</v>
      </c>
      <c r="D2500" s="43">
        <v>1.2</v>
      </c>
      <c r="E2500" s="48" t="s">
        <v>2685</v>
      </c>
    </row>
    <row r="2501" spans="1:5" ht="15.75" x14ac:dyDescent="0.2">
      <c r="A2501" s="16" t="s">
        <v>2787</v>
      </c>
      <c r="B2501" s="46">
        <v>45744</v>
      </c>
      <c r="C2501" s="43" t="s">
        <v>2686</v>
      </c>
      <c r="D2501" s="43">
        <v>1.2</v>
      </c>
      <c r="E2501" s="48" t="s">
        <v>2687</v>
      </c>
    </row>
    <row r="2502" spans="1:5" ht="15.75" x14ac:dyDescent="0.2">
      <c r="A2502" s="16" t="s">
        <v>2786</v>
      </c>
      <c r="B2502" s="46">
        <v>45748</v>
      </c>
      <c r="C2502" s="43" t="s">
        <v>2688</v>
      </c>
      <c r="D2502" s="43">
        <v>1.2</v>
      </c>
      <c r="E2502" s="48" t="s">
        <v>2690</v>
      </c>
    </row>
    <row r="2503" spans="1:5" ht="15.75" x14ac:dyDescent="0.2">
      <c r="A2503" s="16" t="s">
        <v>2785</v>
      </c>
      <c r="B2503" s="46">
        <v>45749</v>
      </c>
      <c r="C2503" s="43" t="s">
        <v>2689</v>
      </c>
      <c r="D2503" s="43">
        <v>1.2</v>
      </c>
      <c r="E2503" s="48" t="s">
        <v>2691</v>
      </c>
    </row>
    <row r="2504" spans="1:5" ht="15.75" x14ac:dyDescent="0.2">
      <c r="A2504" s="16" t="s">
        <v>2784</v>
      </c>
      <c r="B2504" s="46">
        <v>45749</v>
      </c>
      <c r="C2504" s="43" t="s">
        <v>2692</v>
      </c>
      <c r="D2504" s="43">
        <v>1.2</v>
      </c>
      <c r="E2504" s="48"/>
    </row>
    <row r="2505" spans="1:5" ht="15.75" x14ac:dyDescent="0.2">
      <c r="A2505" s="16" t="s">
        <v>2783</v>
      </c>
      <c r="B2505" s="46">
        <v>45749</v>
      </c>
      <c r="C2505" s="43" t="s">
        <v>2694</v>
      </c>
      <c r="D2505" s="43">
        <v>1.2</v>
      </c>
      <c r="E2505" s="48" t="s">
        <v>2693</v>
      </c>
    </row>
    <row r="2506" spans="1:5" ht="15.75" x14ac:dyDescent="0.2">
      <c r="A2506" s="16" t="s">
        <v>2782</v>
      </c>
      <c r="B2506" s="46">
        <v>45756</v>
      </c>
      <c r="C2506" s="43" t="s">
        <v>2695</v>
      </c>
      <c r="D2506" s="43">
        <v>1.2</v>
      </c>
      <c r="E2506" s="48" t="s">
        <v>2696</v>
      </c>
    </row>
    <row r="2507" spans="1:5" ht="15.75" x14ac:dyDescent="0.2">
      <c r="A2507" s="16" t="s">
        <v>2697</v>
      </c>
      <c r="B2507" s="46">
        <v>45756</v>
      </c>
      <c r="C2507" s="43" t="s">
        <v>2698</v>
      </c>
      <c r="D2507" s="43">
        <v>1.2</v>
      </c>
      <c r="E2507" s="48" t="s">
        <v>2699</v>
      </c>
    </row>
    <row r="2508" spans="1:5" ht="15.75" x14ac:dyDescent="0.2">
      <c r="A2508" s="7" t="s">
        <v>2781</v>
      </c>
      <c r="B2508" s="46">
        <v>45756</v>
      </c>
      <c r="C2508" s="43" t="s">
        <v>2700</v>
      </c>
      <c r="D2508" s="43">
        <v>1.2</v>
      </c>
      <c r="E2508" s="48" t="s">
        <v>2701</v>
      </c>
    </row>
    <row r="2509" spans="1:5" ht="15.75" x14ac:dyDescent="0.2">
      <c r="A2509" s="16" t="s">
        <v>2706</v>
      </c>
      <c r="B2509" s="46">
        <v>45757</v>
      </c>
      <c r="C2509" s="43" t="s">
        <v>2702</v>
      </c>
      <c r="D2509" s="43">
        <v>1.2</v>
      </c>
      <c r="E2509" s="48" t="s">
        <v>2703</v>
      </c>
    </row>
    <row r="2510" spans="1:5" ht="15.75" x14ac:dyDescent="0.2">
      <c r="A2510" s="16" t="s">
        <v>2707</v>
      </c>
      <c r="B2510" s="46">
        <v>45757</v>
      </c>
      <c r="C2510" s="43" t="s">
        <v>2704</v>
      </c>
      <c r="D2510" s="43">
        <v>1.2</v>
      </c>
      <c r="E2510" s="48" t="s">
        <v>2705</v>
      </c>
    </row>
    <row r="2511" spans="1:5" ht="15.75" x14ac:dyDescent="0.2">
      <c r="A2511" s="16" t="s">
        <v>2709</v>
      </c>
      <c r="B2511" s="46">
        <v>45758</v>
      </c>
      <c r="C2511" s="43" t="s">
        <v>2708</v>
      </c>
      <c r="D2511" s="43">
        <v>1.2</v>
      </c>
      <c r="E2511" s="48"/>
    </row>
    <row r="2512" spans="1:5" ht="15.75" x14ac:dyDescent="0.2">
      <c r="A2512" s="16" t="s">
        <v>2712</v>
      </c>
      <c r="B2512" s="46">
        <v>45765</v>
      </c>
      <c r="C2512" s="43" t="s">
        <v>2711</v>
      </c>
      <c r="D2512" s="43">
        <v>1.2</v>
      </c>
      <c r="E2512" s="48"/>
    </row>
    <row r="2513" spans="1:5" ht="15.75" x14ac:dyDescent="0.2">
      <c r="A2513" s="16" t="s">
        <v>2715</v>
      </c>
      <c r="B2513" s="46">
        <v>45765</v>
      </c>
      <c r="C2513" s="43" t="s">
        <v>2713</v>
      </c>
      <c r="D2513" s="43">
        <v>1.2</v>
      </c>
      <c r="E2513" s="48" t="s">
        <v>2714</v>
      </c>
    </row>
    <row r="2514" spans="1:5" ht="15.75" x14ac:dyDescent="0.2">
      <c r="A2514" s="16" t="s">
        <v>2718</v>
      </c>
      <c r="B2514" s="46">
        <v>45765</v>
      </c>
      <c r="C2514" s="43" t="s">
        <v>2716</v>
      </c>
      <c r="D2514" s="43">
        <v>1.2</v>
      </c>
      <c r="E2514" s="48" t="s">
        <v>2717</v>
      </c>
    </row>
    <row r="2515" spans="1:5" ht="15.75" x14ac:dyDescent="0.25">
      <c r="A2515" s="87" t="s">
        <v>2722</v>
      </c>
      <c r="B2515" s="46">
        <v>45775</v>
      </c>
      <c r="C2515" s="43" t="s">
        <v>2719</v>
      </c>
      <c r="D2515" s="43">
        <v>1.2</v>
      </c>
      <c r="E2515" s="48"/>
    </row>
    <row r="2516" spans="1:5" ht="15.75" x14ac:dyDescent="0.2">
      <c r="A2516" s="16" t="s">
        <v>2721</v>
      </c>
      <c r="B2516" s="46">
        <v>45770</v>
      </c>
      <c r="C2516" s="43" t="s">
        <v>2720</v>
      </c>
      <c r="D2516" s="43">
        <v>1.2</v>
      </c>
      <c r="E2516" s="48"/>
    </row>
    <row r="2517" spans="1:5" ht="15.75" x14ac:dyDescent="0.2">
      <c r="A2517" s="16" t="s">
        <v>2612</v>
      </c>
      <c r="B2517" s="46">
        <v>45770</v>
      </c>
      <c r="C2517" s="43" t="s">
        <v>2723</v>
      </c>
      <c r="D2517" s="43">
        <v>1.2</v>
      </c>
      <c r="E2517" s="48"/>
    </row>
    <row r="2518" spans="1:5" ht="15.75" x14ac:dyDescent="0.2">
      <c r="A2518" s="16" t="s">
        <v>2725</v>
      </c>
      <c r="B2518" s="46">
        <v>45784</v>
      </c>
      <c r="C2518" s="43" t="s">
        <v>2724</v>
      </c>
      <c r="D2518" s="43">
        <v>1.2</v>
      </c>
      <c r="E2518" s="48"/>
    </row>
    <row r="2519" spans="1:5" ht="15.75" x14ac:dyDescent="0.2">
      <c r="A2519" s="16" t="s">
        <v>2726</v>
      </c>
      <c r="B2519" s="46">
        <v>45784</v>
      </c>
      <c r="C2519" s="43" t="s">
        <v>2727</v>
      </c>
      <c r="D2519" s="43">
        <v>1.2</v>
      </c>
      <c r="E2519" s="48"/>
    </row>
    <row r="2520" spans="1:5" ht="15.75" x14ac:dyDescent="0.25">
      <c r="A2520" s="16" t="s">
        <v>2728</v>
      </c>
      <c r="B2520" s="59">
        <v>45784</v>
      </c>
      <c r="C2520" s="56" t="s">
        <v>2729</v>
      </c>
      <c r="D2520" s="56">
        <v>2</v>
      </c>
      <c r="E2520" s="48"/>
    </row>
    <row r="2521" spans="1:5" ht="15.75" x14ac:dyDescent="0.25">
      <c r="A2521" s="16" t="s">
        <v>2731</v>
      </c>
      <c r="B2521" s="59">
        <v>45784</v>
      </c>
      <c r="C2521" s="56" t="s">
        <v>2730</v>
      </c>
      <c r="D2521" s="56">
        <v>1.2</v>
      </c>
      <c r="E2521" s="48"/>
    </row>
    <row r="2522" spans="1:5" ht="15.75" x14ac:dyDescent="0.25">
      <c r="A2522" s="87" t="s">
        <v>2732</v>
      </c>
      <c r="B2522" s="59">
        <v>45784</v>
      </c>
      <c r="C2522" s="56" t="s">
        <v>2733</v>
      </c>
      <c r="D2522" s="56">
        <v>1.2</v>
      </c>
      <c r="E2522" s="48"/>
    </row>
    <row r="2523" spans="1:5" ht="15.75" x14ac:dyDescent="0.25">
      <c r="A2523" s="16" t="s">
        <v>2735</v>
      </c>
      <c r="B2523" s="59">
        <v>45784</v>
      </c>
      <c r="C2523" s="56" t="s">
        <v>2734</v>
      </c>
      <c r="D2523" s="56">
        <v>1.2</v>
      </c>
      <c r="E2523" s="48"/>
    </row>
    <row r="2524" spans="1:5" ht="15.75" x14ac:dyDescent="0.25">
      <c r="A2524" s="16" t="s">
        <v>2737</v>
      </c>
      <c r="B2524" s="59">
        <v>45785</v>
      </c>
      <c r="C2524" s="56" t="s">
        <v>2736</v>
      </c>
      <c r="D2524" s="56">
        <v>1.2</v>
      </c>
      <c r="E2524" s="48"/>
    </row>
    <row r="2525" spans="1:5" ht="15.75" x14ac:dyDescent="0.25">
      <c r="A2525" s="16" t="s">
        <v>2738</v>
      </c>
      <c r="B2525" s="59">
        <v>45786</v>
      </c>
      <c r="C2525" s="56" t="s">
        <v>2739</v>
      </c>
      <c r="D2525" s="56">
        <v>2</v>
      </c>
      <c r="E2525" s="48"/>
    </row>
    <row r="2526" spans="1:5" ht="15.75" x14ac:dyDescent="0.25">
      <c r="A2526" s="16" t="s">
        <v>2742</v>
      </c>
      <c r="B2526" s="59">
        <v>45791</v>
      </c>
      <c r="C2526" s="56" t="s">
        <v>2741</v>
      </c>
      <c r="D2526" s="56">
        <v>1.2</v>
      </c>
      <c r="E2526" s="48"/>
    </row>
    <row r="2527" spans="1:5" ht="15.75" x14ac:dyDescent="0.25">
      <c r="A2527" s="16" t="s">
        <v>2744</v>
      </c>
      <c r="B2527" s="59">
        <v>45793</v>
      </c>
      <c r="C2527" s="56" t="s">
        <v>2743</v>
      </c>
      <c r="D2527" s="56">
        <v>1.2</v>
      </c>
      <c r="E2527" s="48" t="s">
        <v>2745</v>
      </c>
    </row>
    <row r="2528" spans="1:5" ht="15.75" x14ac:dyDescent="0.25">
      <c r="A2528" s="16" t="s">
        <v>2746</v>
      </c>
      <c r="B2528" s="59">
        <v>45799</v>
      </c>
      <c r="C2528" s="56" t="s">
        <v>2747</v>
      </c>
      <c r="D2528" s="56">
        <v>2</v>
      </c>
      <c r="E2528" s="48"/>
    </row>
    <row r="2529" spans="1:5" ht="15.75" x14ac:dyDescent="0.25">
      <c r="A2529" s="16" t="s">
        <v>2748</v>
      </c>
      <c r="B2529" s="59">
        <v>45810</v>
      </c>
      <c r="C2529" s="56" t="s">
        <v>2749</v>
      </c>
      <c r="D2529" s="56">
        <v>1.2</v>
      </c>
      <c r="E2529" s="48" t="s">
        <v>2750</v>
      </c>
    </row>
    <row r="2530" spans="1:5" ht="15.75" x14ac:dyDescent="0.25">
      <c r="A2530" s="7" t="s">
        <v>2751</v>
      </c>
      <c r="B2530" s="59">
        <v>45812</v>
      </c>
      <c r="C2530" s="56" t="s">
        <v>2752</v>
      </c>
      <c r="D2530" s="56">
        <v>1.2</v>
      </c>
      <c r="E2530" s="48" t="s">
        <v>2753</v>
      </c>
    </row>
    <row r="2531" spans="1:5" ht="15.75" x14ac:dyDescent="0.25">
      <c r="A2531" s="16" t="s">
        <v>2780</v>
      </c>
      <c r="B2531" s="59">
        <v>45687</v>
      </c>
      <c r="C2531" s="56" t="s">
        <v>2754</v>
      </c>
      <c r="D2531" s="56">
        <v>1.2</v>
      </c>
      <c r="E2531" s="48" t="s">
        <v>2755</v>
      </c>
    </row>
    <row r="2532" spans="1:5" ht="15.75" x14ac:dyDescent="0.25">
      <c r="A2532" s="16" t="s">
        <v>2758</v>
      </c>
      <c r="B2532" s="59">
        <v>45827</v>
      </c>
      <c r="C2532" s="56" t="s">
        <v>2759</v>
      </c>
      <c r="D2532" s="56">
        <v>1.2</v>
      </c>
      <c r="E2532" s="48" t="s">
        <v>2760</v>
      </c>
    </row>
    <row r="2533" spans="1:5" ht="15.75" x14ac:dyDescent="0.25">
      <c r="A2533" s="16" t="s">
        <v>2762</v>
      </c>
      <c r="B2533" s="59">
        <v>45838</v>
      </c>
      <c r="C2533" s="56" t="s">
        <v>2761</v>
      </c>
      <c r="D2533" s="56">
        <v>2</v>
      </c>
      <c r="E2533" s="48" t="s">
        <v>2763</v>
      </c>
    </row>
    <row r="2534" spans="1:5" ht="15.75" x14ac:dyDescent="0.25">
      <c r="A2534" s="16" t="s">
        <v>2766</v>
      </c>
      <c r="B2534" s="59">
        <v>45847</v>
      </c>
      <c r="C2534" s="56" t="s">
        <v>2764</v>
      </c>
      <c r="D2534" s="56">
        <v>1.2</v>
      </c>
      <c r="E2534" s="48" t="s">
        <v>2765</v>
      </c>
    </row>
    <row r="2535" spans="1:5" ht="15.75" x14ac:dyDescent="0.25">
      <c r="A2535" s="16" t="s">
        <v>2767</v>
      </c>
      <c r="B2535" s="59">
        <v>45847</v>
      </c>
      <c r="C2535" s="56" t="s">
        <v>2768</v>
      </c>
      <c r="D2535" s="56">
        <v>1</v>
      </c>
      <c r="E2535" s="48"/>
    </row>
    <row r="2536" spans="1:5" ht="15.75" x14ac:dyDescent="0.25">
      <c r="A2536" s="16" t="s">
        <v>2769</v>
      </c>
      <c r="B2536" s="59">
        <v>45854</v>
      </c>
      <c r="C2536" s="56" t="s">
        <v>2770</v>
      </c>
      <c r="D2536" s="56">
        <v>1</v>
      </c>
      <c r="E2536" s="48"/>
    </row>
    <row r="2537" spans="1:5" ht="15.75" x14ac:dyDescent="0.25">
      <c r="A2537" s="16" t="s">
        <v>2779</v>
      </c>
      <c r="B2537" s="59">
        <v>45883</v>
      </c>
      <c r="C2537" s="56" t="s">
        <v>2772</v>
      </c>
      <c r="D2537" s="56">
        <v>1.2</v>
      </c>
      <c r="E2537" s="48"/>
    </row>
    <row r="2538" spans="1:5" ht="15.75" x14ac:dyDescent="0.25">
      <c r="A2538" s="16" t="s">
        <v>2793</v>
      </c>
      <c r="B2538" s="59">
        <v>45890</v>
      </c>
      <c r="C2538" s="56" t="s">
        <v>2794</v>
      </c>
      <c r="D2538" s="56">
        <v>1.2</v>
      </c>
      <c r="E2538" s="48" t="s">
        <v>2795</v>
      </c>
    </row>
    <row r="2539" spans="1:5" ht="15.75" x14ac:dyDescent="0.25">
      <c r="A2539" s="16" t="s">
        <v>2796</v>
      </c>
      <c r="B2539" s="59">
        <v>45898</v>
      </c>
      <c r="C2539" s="56" t="s">
        <v>2797</v>
      </c>
      <c r="D2539" s="56">
        <v>1.2</v>
      </c>
      <c r="E2539" s="48"/>
    </row>
    <row r="2540" spans="1:5" ht="15.75" x14ac:dyDescent="0.25">
      <c r="A2540" s="16" t="s">
        <v>2799</v>
      </c>
      <c r="B2540" s="59">
        <v>45896</v>
      </c>
      <c r="C2540" s="56" t="s">
        <v>2798</v>
      </c>
      <c r="D2540" s="56">
        <v>1.2</v>
      </c>
      <c r="E2540" s="48" t="s">
        <v>2800</v>
      </c>
    </row>
    <row r="2541" spans="1:5" ht="15.75" x14ac:dyDescent="0.25">
      <c r="A2541" s="16" t="s">
        <v>2803</v>
      </c>
      <c r="B2541" s="59">
        <v>45896</v>
      </c>
      <c r="C2541" s="56" t="s">
        <v>2801</v>
      </c>
      <c r="D2541" s="56">
        <v>1.2</v>
      </c>
      <c r="E2541" s="48" t="s">
        <v>2802</v>
      </c>
    </row>
    <row r="2542" spans="1:5" ht="15.75" x14ac:dyDescent="0.25">
      <c r="A2542" s="16" t="s">
        <v>2806</v>
      </c>
      <c r="B2542" s="59">
        <v>45904</v>
      </c>
      <c r="C2542" s="56" t="s">
        <v>2805</v>
      </c>
      <c r="D2542" s="56">
        <v>2</v>
      </c>
      <c r="E2542" s="48"/>
    </row>
    <row r="2543" spans="1:5" ht="15.75" x14ac:dyDescent="0.25">
      <c r="A2543" s="87" t="s">
        <v>2809</v>
      </c>
      <c r="B2543" s="59">
        <v>45903</v>
      </c>
      <c r="C2543" s="56" t="s">
        <v>2807</v>
      </c>
      <c r="D2543" s="56">
        <v>2</v>
      </c>
      <c r="E2543" s="48" t="s">
        <v>2808</v>
      </c>
    </row>
    <row r="2544" spans="1:5" ht="15.75" x14ac:dyDescent="0.25">
      <c r="A2544" s="16" t="s">
        <v>2810</v>
      </c>
      <c r="B2544" s="59">
        <v>45908</v>
      </c>
      <c r="C2544" s="56" t="s">
        <v>2811</v>
      </c>
      <c r="D2544" s="56">
        <v>1.2</v>
      </c>
      <c r="E2544" s="48"/>
    </row>
    <row r="2545" spans="1:5" ht="15.75" x14ac:dyDescent="0.2">
      <c r="A2545" s="16" t="s">
        <v>2813</v>
      </c>
      <c r="B2545" s="46">
        <v>45911</v>
      </c>
      <c r="C2545" s="43" t="s">
        <v>2814</v>
      </c>
      <c r="D2545" s="43">
        <v>2</v>
      </c>
      <c r="E2545" s="48"/>
    </row>
    <row r="2546" spans="1:5" ht="15.75" x14ac:dyDescent="0.2">
      <c r="A2546" s="16" t="s">
        <v>2400</v>
      </c>
      <c r="B2546" s="46">
        <v>45924</v>
      </c>
      <c r="C2546" s="43" t="s">
        <v>2819</v>
      </c>
      <c r="D2546" s="43">
        <v>1.2</v>
      </c>
      <c r="E2546" s="48" t="s">
        <v>2820</v>
      </c>
    </row>
    <row r="2547" spans="1:5" ht="15.75" x14ac:dyDescent="0.2">
      <c r="A2547" s="16" t="s">
        <v>2821</v>
      </c>
      <c r="B2547" s="46">
        <v>45924</v>
      </c>
      <c r="C2547" s="43" t="s">
        <v>2822</v>
      </c>
      <c r="D2547" s="43">
        <v>1.2</v>
      </c>
      <c r="E2547" s="48" t="s">
        <v>2823</v>
      </c>
    </row>
    <row r="2548" spans="1:5" ht="15.75" x14ac:dyDescent="0.2">
      <c r="A2548" s="16" t="s">
        <v>2824</v>
      </c>
      <c r="B2548" s="46">
        <v>45929</v>
      </c>
      <c r="C2548" s="43" t="s">
        <v>2825</v>
      </c>
      <c r="D2548" s="43">
        <v>1.2</v>
      </c>
      <c r="E2548" s="48"/>
    </row>
    <row r="2549" spans="1:5" ht="15.75" x14ac:dyDescent="0.2">
      <c r="A2549" s="16" t="s">
        <v>2828</v>
      </c>
      <c r="B2549" s="46">
        <v>45929</v>
      </c>
      <c r="C2549" s="43" t="s">
        <v>2826</v>
      </c>
      <c r="D2549" s="43">
        <v>2</v>
      </c>
      <c r="E2549" s="48" t="s">
        <v>2827</v>
      </c>
    </row>
    <row r="2550" spans="1:5" ht="15.75" x14ac:dyDescent="0.2">
      <c r="A2550" s="16" t="s">
        <v>2829</v>
      </c>
      <c r="B2550" s="46">
        <v>45932</v>
      </c>
      <c r="C2550" s="43" t="s">
        <v>2830</v>
      </c>
      <c r="D2550" s="43">
        <v>1.2</v>
      </c>
      <c r="E2550" s="40"/>
    </row>
    <row r="2551" spans="1:5" ht="15.75" x14ac:dyDescent="0.2">
      <c r="A2551" s="16" t="s">
        <v>1699</v>
      </c>
      <c r="B2551" s="46">
        <v>45938</v>
      </c>
      <c r="C2551" s="43" t="s">
        <v>2832</v>
      </c>
      <c r="D2551" s="43">
        <v>1.2</v>
      </c>
      <c r="E2551" s="48" t="s">
        <v>2831</v>
      </c>
    </row>
    <row r="2552" spans="1:5" ht="15.75" x14ac:dyDescent="0.2">
      <c r="A2552" s="15" t="s">
        <v>2833</v>
      </c>
      <c r="B2552" s="46">
        <v>45944</v>
      </c>
      <c r="C2552" s="43" t="s">
        <v>2834</v>
      </c>
      <c r="D2552" s="43">
        <v>1.2</v>
      </c>
      <c r="E2552" s="48"/>
    </row>
    <row r="2553" spans="1:5" ht="15.75" x14ac:dyDescent="0.2">
      <c r="A2553" s="16" t="s">
        <v>2835</v>
      </c>
      <c r="B2553" s="46">
        <v>45959</v>
      </c>
      <c r="C2553" s="43" t="s">
        <v>2836</v>
      </c>
      <c r="D2553" s="43">
        <v>1.2</v>
      </c>
      <c r="E2553" s="48"/>
    </row>
    <row r="2554" spans="1:5" ht="15.75" x14ac:dyDescent="0.2">
      <c r="A2554" s="16" t="s">
        <v>2838</v>
      </c>
      <c r="B2554" s="46">
        <v>45960</v>
      </c>
      <c r="C2554" s="43" t="s">
        <v>2837</v>
      </c>
      <c r="D2554" s="43">
        <v>1.2</v>
      </c>
      <c r="E2554" s="48"/>
    </row>
    <row r="2555" spans="1:5" ht="15.75" x14ac:dyDescent="0.2">
      <c r="A2555" s="16" t="s">
        <v>2839</v>
      </c>
      <c r="B2555" s="46">
        <v>45965</v>
      </c>
      <c r="C2555" s="43" t="s">
        <v>2840</v>
      </c>
      <c r="D2555" s="43">
        <v>1.2</v>
      </c>
      <c r="E2555" s="48"/>
    </row>
    <row r="2556" spans="1:5" ht="15.75" x14ac:dyDescent="0.2">
      <c r="A2556" s="16" t="s">
        <v>2841</v>
      </c>
      <c r="B2556" s="46">
        <v>45965</v>
      </c>
      <c r="C2556" s="43" t="s">
        <v>2842</v>
      </c>
      <c r="D2556" s="43">
        <v>1.2</v>
      </c>
      <c r="E2556" s="48"/>
    </row>
    <row r="2557" spans="1:5" ht="15.75" x14ac:dyDescent="0.2">
      <c r="A2557" s="16" t="s">
        <v>2848</v>
      </c>
      <c r="B2557" s="46">
        <v>46002</v>
      </c>
      <c r="C2557" s="43" t="s">
        <v>2844</v>
      </c>
      <c r="D2557" s="43">
        <v>2</v>
      </c>
      <c r="E2557" s="48"/>
    </row>
    <row r="2558" spans="1:5" ht="15.75" x14ac:dyDescent="0.2">
      <c r="A2558" s="16" t="s">
        <v>2845</v>
      </c>
      <c r="B2558" s="46">
        <v>45995</v>
      </c>
      <c r="C2558" s="43" t="s">
        <v>2846</v>
      </c>
      <c r="D2558" s="43">
        <v>2</v>
      </c>
      <c r="E2558" s="48"/>
    </row>
    <row r="2559" spans="1:5" ht="15.75" x14ac:dyDescent="0.2">
      <c r="A2559" s="16" t="s">
        <v>2852</v>
      </c>
      <c r="B2559" s="46">
        <v>46002</v>
      </c>
      <c r="C2559" s="43" t="s">
        <v>2849</v>
      </c>
      <c r="D2559" s="43">
        <v>1.2</v>
      </c>
      <c r="E2559" s="48"/>
    </row>
    <row r="2560" spans="1:5" ht="15.75" x14ac:dyDescent="0.2">
      <c r="A2560" s="16" t="s">
        <v>2850</v>
      </c>
      <c r="B2560" s="46">
        <v>46002</v>
      </c>
      <c r="C2560" s="43" t="s">
        <v>2851</v>
      </c>
      <c r="D2560" s="43">
        <v>2</v>
      </c>
      <c r="E2560" s="48"/>
    </row>
    <row r="2561" spans="1:5" ht="15.75" x14ac:dyDescent="0.2">
      <c r="A2561" s="16" t="s">
        <v>2853</v>
      </c>
      <c r="B2561" s="46">
        <v>46001</v>
      </c>
      <c r="C2561" s="43" t="s">
        <v>2854</v>
      </c>
      <c r="D2561" s="43">
        <v>2</v>
      </c>
      <c r="E2561" s="48"/>
    </row>
    <row r="2562" spans="1:5" ht="15.75" x14ac:dyDescent="0.2">
      <c r="A2562" s="16" t="s">
        <v>2855</v>
      </c>
      <c r="B2562" s="46">
        <v>46001</v>
      </c>
      <c r="C2562" s="43" t="s">
        <v>2856</v>
      </c>
      <c r="D2562" s="43">
        <v>1.2</v>
      </c>
      <c r="E2562" s="48"/>
    </row>
    <row r="2563" spans="1:5" ht="15.75" x14ac:dyDescent="0.2">
      <c r="A2563" s="16" t="s">
        <v>2857</v>
      </c>
      <c r="B2563" s="46">
        <v>46006</v>
      </c>
      <c r="C2563" s="43" t="s">
        <v>2858</v>
      </c>
      <c r="D2563" s="43">
        <v>2</v>
      </c>
      <c r="E2563" s="48"/>
    </row>
    <row r="2564" spans="1:5" ht="15.75" x14ac:dyDescent="0.2">
      <c r="A2564" s="16" t="s">
        <v>2860</v>
      </c>
      <c r="B2564" s="46">
        <v>46006</v>
      </c>
      <c r="C2564" s="43" t="s">
        <v>2859</v>
      </c>
      <c r="D2564" s="43">
        <v>2</v>
      </c>
      <c r="E2564" s="48"/>
    </row>
    <row r="2565" spans="1:5" ht="15.75" x14ac:dyDescent="0.2">
      <c r="A2565" s="16" t="s">
        <v>2862</v>
      </c>
      <c r="B2565" s="46">
        <v>46013</v>
      </c>
      <c r="C2565" s="43" t="s">
        <v>2863</v>
      </c>
      <c r="D2565" s="43">
        <v>1.2</v>
      </c>
      <c r="E2565" s="48"/>
    </row>
    <row r="2566" spans="1:5" ht="15.75" x14ac:dyDescent="0.2">
      <c r="A2566" s="16" t="s">
        <v>2864</v>
      </c>
      <c r="B2566" s="46">
        <v>46036</v>
      </c>
      <c r="C2566" s="43" t="s">
        <v>2865</v>
      </c>
      <c r="D2566" s="43">
        <v>1.2</v>
      </c>
      <c r="E2566" s="48" t="s">
        <v>2868</v>
      </c>
    </row>
    <row r="2567" spans="1:5" ht="15.75" x14ac:dyDescent="0.2">
      <c r="A2567" s="16" t="s">
        <v>2867</v>
      </c>
      <c r="B2567" s="46">
        <v>46038</v>
      </c>
      <c r="C2567" s="43" t="s">
        <v>2866</v>
      </c>
      <c r="D2567" s="43">
        <v>2</v>
      </c>
      <c r="E2567" s="57"/>
    </row>
    <row r="2568" spans="1:5" ht="15.75" x14ac:dyDescent="0.2">
      <c r="A2568" s="16" t="s">
        <v>2872</v>
      </c>
      <c r="B2568" s="46">
        <v>46044</v>
      </c>
      <c r="C2568" s="43" t="s">
        <v>2869</v>
      </c>
      <c r="D2568" s="43">
        <v>2</v>
      </c>
      <c r="E2568" s="48"/>
    </row>
    <row r="2569" spans="1:5" ht="15.75" x14ac:dyDescent="0.2">
      <c r="A2569" s="16" t="s">
        <v>2870</v>
      </c>
      <c r="B2569" s="46">
        <v>46045</v>
      </c>
      <c r="C2569" s="43" t="s">
        <v>2871</v>
      </c>
      <c r="D2569" s="43">
        <v>1.2</v>
      </c>
      <c r="E2569" s="48"/>
    </row>
    <row r="2570" spans="1:5" ht="15.75" x14ac:dyDescent="0.2">
      <c r="A2570" s="16" t="s">
        <v>2874</v>
      </c>
      <c r="B2570" s="46">
        <v>46049</v>
      </c>
      <c r="C2570" s="43" t="s">
        <v>2873</v>
      </c>
      <c r="D2570" s="43">
        <v>1.2</v>
      </c>
      <c r="E2570" s="48"/>
    </row>
    <row r="2571" spans="1:5" ht="15.75" x14ac:dyDescent="0.2">
      <c r="A2571" s="16" t="s">
        <v>2876</v>
      </c>
      <c r="B2571" s="46">
        <v>46058</v>
      </c>
      <c r="C2571" s="43" t="s">
        <v>2877</v>
      </c>
      <c r="D2571" s="43">
        <v>1.2</v>
      </c>
      <c r="E2571" s="48"/>
    </row>
    <row r="2572" spans="1:5" ht="15.75" x14ac:dyDescent="0.2">
      <c r="A2572" s="16" t="s">
        <v>2879</v>
      </c>
      <c r="B2572" s="46">
        <v>46066</v>
      </c>
      <c r="C2572" s="43" t="s">
        <v>2878</v>
      </c>
      <c r="D2572" s="43">
        <v>1.2</v>
      </c>
      <c r="E2572" s="48"/>
    </row>
    <row r="2573" spans="1:5" ht="15.75" x14ac:dyDescent="0.2">
      <c r="A2573" s="7" t="s">
        <v>2881</v>
      </c>
      <c r="B2573" s="46">
        <v>46071</v>
      </c>
      <c r="C2573" s="43" t="s">
        <v>2882</v>
      </c>
      <c r="D2573" s="43">
        <v>1.2</v>
      </c>
      <c r="E2573" s="48" t="s">
        <v>2883</v>
      </c>
    </row>
    <row r="2574" spans="1:5" ht="15.75" x14ac:dyDescent="0.2">
      <c r="A2574" s="16" t="s">
        <v>2887</v>
      </c>
      <c r="B2574" s="46">
        <v>46079</v>
      </c>
      <c r="C2574" s="43" t="s">
        <v>2885</v>
      </c>
      <c r="D2574" s="43">
        <v>2</v>
      </c>
      <c r="E2574" s="48"/>
    </row>
    <row r="2575" spans="1:5" ht="15.75" x14ac:dyDescent="0.2">
      <c r="A2575" s="16" t="s">
        <v>2888</v>
      </c>
      <c r="B2575" s="46">
        <v>46087</v>
      </c>
      <c r="C2575" s="43" t="s">
        <v>2890</v>
      </c>
      <c r="D2575" s="43">
        <v>1.2</v>
      </c>
      <c r="E2575" s="48" t="s">
        <v>2891</v>
      </c>
    </row>
    <row r="2576" spans="1:5" ht="15.75" x14ac:dyDescent="0.2">
      <c r="A2576" s="16" t="s">
        <v>2892</v>
      </c>
      <c r="B2576" s="46">
        <v>46098</v>
      </c>
      <c r="C2576" s="43" t="s">
        <v>2893</v>
      </c>
      <c r="D2576" s="43">
        <v>1.2</v>
      </c>
      <c r="E2576" s="48" t="s">
        <v>2896</v>
      </c>
    </row>
    <row r="2577" spans="1:5" ht="15.75" x14ac:dyDescent="0.2">
      <c r="A2577" s="16" t="s">
        <v>2894</v>
      </c>
      <c r="B2577" s="46">
        <v>46098</v>
      </c>
      <c r="C2577" s="43" t="s">
        <v>2895</v>
      </c>
      <c r="D2577" s="43">
        <v>1.2</v>
      </c>
      <c r="E2577" s="48"/>
    </row>
    <row r="2578" spans="1:5" ht="15.75" x14ac:dyDescent="0.2">
      <c r="A2578" s="16" t="s">
        <v>2899</v>
      </c>
      <c r="B2578" s="46">
        <v>46101</v>
      </c>
      <c r="C2578" s="43" t="s">
        <v>2900</v>
      </c>
      <c r="D2578" s="43">
        <v>1.2</v>
      </c>
      <c r="E2578" s="48" t="s">
        <v>2901</v>
      </c>
    </row>
    <row r="2579" spans="1:5" ht="15.75" x14ac:dyDescent="0.2">
      <c r="A2579" s="16" t="s">
        <v>2902</v>
      </c>
      <c r="B2579" s="46">
        <v>46101</v>
      </c>
      <c r="C2579" s="43" t="s">
        <v>2903</v>
      </c>
      <c r="D2579" s="43">
        <v>1.2</v>
      </c>
      <c r="E2579" s="48" t="s">
        <v>2904</v>
      </c>
    </row>
    <row r="2580" spans="1:5" ht="15.75" x14ac:dyDescent="0.2">
      <c r="A2580" s="16" t="s">
        <v>2906</v>
      </c>
      <c r="B2580" s="46">
        <v>46104</v>
      </c>
      <c r="C2580" s="43" t="s">
        <v>2905</v>
      </c>
      <c r="D2580" s="43">
        <v>1.2</v>
      </c>
      <c r="E2580" s="48" t="s">
        <v>2907</v>
      </c>
    </row>
    <row r="2581" spans="1:5" ht="15.75" x14ac:dyDescent="0.2">
      <c r="A2581" s="16" t="s">
        <v>2908</v>
      </c>
      <c r="B2581" s="46">
        <v>46113</v>
      </c>
      <c r="C2581" s="43" t="s">
        <v>2909</v>
      </c>
      <c r="D2581" s="43">
        <v>1.2</v>
      </c>
      <c r="E2581" s="48"/>
    </row>
    <row r="2582" spans="1:5" ht="15.75" x14ac:dyDescent="0.2">
      <c r="A2582" s="15" t="s">
        <v>2915</v>
      </c>
      <c r="B2582" s="46">
        <v>46129</v>
      </c>
      <c r="C2582" s="43" t="s">
        <v>2913</v>
      </c>
      <c r="D2582" s="36">
        <v>1.2</v>
      </c>
      <c r="E2582" s="48"/>
    </row>
    <row r="2583" spans="1:5" ht="15.75" x14ac:dyDescent="0.2">
      <c r="A2583" s="16" t="s">
        <v>2912</v>
      </c>
      <c r="B2583" s="46">
        <v>46142</v>
      </c>
      <c r="C2583" s="43" t="s">
        <v>2914</v>
      </c>
      <c r="D2583" s="43">
        <v>1.2</v>
      </c>
      <c r="E2583" s="48"/>
    </row>
    <row r="2584" spans="1:5" ht="15.75" x14ac:dyDescent="0.2">
      <c r="A2584" s="16" t="s">
        <v>2917</v>
      </c>
      <c r="B2584" s="46">
        <v>46142</v>
      </c>
      <c r="C2584" s="43" t="s">
        <v>2916</v>
      </c>
      <c r="D2584" s="43">
        <v>1.2</v>
      </c>
      <c r="E2584" s="48"/>
    </row>
    <row r="2585" spans="1:5" ht="15.75" x14ac:dyDescent="0.2">
      <c r="A2585" s="91" t="s">
        <v>2918</v>
      </c>
      <c r="B2585" s="46">
        <v>46147</v>
      </c>
      <c r="C2585" s="43" t="s">
        <v>2919</v>
      </c>
      <c r="D2585" s="43">
        <v>2</v>
      </c>
      <c r="E2585" s="93"/>
    </row>
    <row r="2586" spans="1:5" ht="15.75" x14ac:dyDescent="0.2">
      <c r="A2586" s="91" t="s">
        <v>2920</v>
      </c>
      <c r="B2586" s="46">
        <v>46148</v>
      </c>
      <c r="C2586" s="43" t="s">
        <v>2921</v>
      </c>
      <c r="D2586" s="43">
        <v>1.2</v>
      </c>
      <c r="E2586" s="93"/>
    </row>
    <row r="2587" spans="1:5" ht="15.75" x14ac:dyDescent="0.25">
      <c r="A2587" s="90" t="s">
        <v>2922</v>
      </c>
      <c r="B2587" s="46">
        <v>46149</v>
      </c>
      <c r="C2587" s="43" t="s">
        <v>2923</v>
      </c>
      <c r="D2587" s="43">
        <v>1.2</v>
      </c>
      <c r="E2587" s="93"/>
    </row>
    <row r="2588" spans="1:5" ht="15.75" x14ac:dyDescent="0.2">
      <c r="A2588" s="91" t="s">
        <v>2924</v>
      </c>
      <c r="B2588" s="46">
        <v>46153</v>
      </c>
      <c r="C2588" s="43" t="s">
        <v>2925</v>
      </c>
      <c r="D2588" s="43">
        <v>1.2</v>
      </c>
      <c r="E2588" s="93"/>
    </row>
    <row r="2589" spans="1:5" ht="15.75" x14ac:dyDescent="0.2">
      <c r="A2589" s="91" t="s">
        <v>2926</v>
      </c>
      <c r="B2589" s="46">
        <v>46155</v>
      </c>
      <c r="C2589" s="43" t="s">
        <v>2927</v>
      </c>
      <c r="D2589" s="43">
        <v>1.2</v>
      </c>
      <c r="E2589" s="93"/>
    </row>
    <row r="2590" spans="1:5" ht="15.75" x14ac:dyDescent="0.2">
      <c r="A2590" s="93" t="s">
        <v>2930</v>
      </c>
      <c r="B2590" s="108">
        <v>46160</v>
      </c>
      <c r="C2590" s="102" t="s">
        <v>2929</v>
      </c>
      <c r="D2590" s="43">
        <v>1.2</v>
      </c>
      <c r="E2590" s="116"/>
    </row>
    <row r="2591" spans="1:5" ht="15.75" x14ac:dyDescent="0.2">
      <c r="A2591" s="93" t="s">
        <v>2933</v>
      </c>
      <c r="B2591" s="108">
        <v>46169</v>
      </c>
      <c r="C2591" s="102" t="s">
        <v>2931</v>
      </c>
      <c r="D2591" s="43">
        <v>1.2</v>
      </c>
      <c r="E2591" s="116"/>
    </row>
    <row r="2592" spans="1:5" ht="15.75" x14ac:dyDescent="0.2">
      <c r="A2592" s="93" t="s">
        <v>2934</v>
      </c>
      <c r="B2592" s="108">
        <v>46169</v>
      </c>
      <c r="C2592" s="102" t="s">
        <v>2932</v>
      </c>
      <c r="D2592" s="43">
        <v>1.2</v>
      </c>
      <c r="E2592" s="116"/>
    </row>
    <row r="2593" spans="1:5" ht="15.75" x14ac:dyDescent="0.2">
      <c r="A2593" s="91" t="s">
        <v>2936</v>
      </c>
      <c r="B2593" s="108">
        <v>46170</v>
      </c>
      <c r="C2593" s="102" t="s">
        <v>2935</v>
      </c>
      <c r="D2593" s="43">
        <v>1.2</v>
      </c>
      <c r="E2593" s="116"/>
    </row>
    <row r="2594" spans="1:5" ht="15.75" x14ac:dyDescent="0.2">
      <c r="A2594" s="91" t="s">
        <v>2938</v>
      </c>
      <c r="B2594" s="108">
        <v>46170</v>
      </c>
      <c r="C2594" s="102" t="s">
        <v>2937</v>
      </c>
      <c r="D2594" s="43">
        <v>1.2</v>
      </c>
      <c r="E2594" s="116"/>
    </row>
    <row r="2595" spans="1:5" ht="15.75" x14ac:dyDescent="0.2">
      <c r="A2595" s="91" t="s">
        <v>2941</v>
      </c>
      <c r="B2595" s="108">
        <v>46174</v>
      </c>
      <c r="C2595" s="102" t="s">
        <v>2939</v>
      </c>
      <c r="D2595" s="43"/>
      <c r="E2595" s="116"/>
    </row>
    <row r="2596" spans="1:5" ht="15.75" x14ac:dyDescent="0.2">
      <c r="A2596" s="91" t="s">
        <v>2942</v>
      </c>
      <c r="B2596" s="108">
        <v>46176</v>
      </c>
      <c r="C2596" s="102" t="s">
        <v>2940</v>
      </c>
      <c r="D2596" s="43"/>
      <c r="E2596" s="116"/>
    </row>
    <row r="2597" spans="1:5" ht="15.75" x14ac:dyDescent="0.2">
      <c r="A2597" s="91" t="s">
        <v>2945</v>
      </c>
      <c r="B2597" s="108">
        <v>46176</v>
      </c>
      <c r="C2597" s="102" t="s">
        <v>2943</v>
      </c>
      <c r="D2597" s="43"/>
      <c r="E2597" s="116"/>
    </row>
    <row r="2598" spans="1:5" ht="15.75" x14ac:dyDescent="0.2">
      <c r="A2598" s="91" t="s">
        <v>2948</v>
      </c>
      <c r="B2598" s="108">
        <v>46178</v>
      </c>
      <c r="C2598" s="102" t="s">
        <v>2944</v>
      </c>
      <c r="D2598" s="43"/>
      <c r="E2598" s="117" t="s">
        <v>2949</v>
      </c>
    </row>
    <row r="2599" spans="1:5" ht="15.75" x14ac:dyDescent="0.2">
      <c r="A2599" s="91" t="s">
        <v>2947</v>
      </c>
      <c r="B2599" s="108">
        <v>46178</v>
      </c>
      <c r="C2599" s="102" t="s">
        <v>2946</v>
      </c>
      <c r="D2599" s="43"/>
      <c r="E2599" s="116"/>
    </row>
    <row r="2600" spans="1:5" ht="15.75" x14ac:dyDescent="0.2">
      <c r="A2600" s="91"/>
      <c r="B2600" s="115"/>
      <c r="C2600" s="115"/>
      <c r="D2600" s="43"/>
      <c r="E2600" s="116"/>
    </row>
    <row r="2601" spans="1:5" ht="15.75" x14ac:dyDescent="0.2">
      <c r="A2601" s="91"/>
      <c r="B2601" s="115"/>
      <c r="C2601" s="115"/>
      <c r="D2601" s="43"/>
      <c r="E2601" s="116"/>
    </row>
    <row r="2602" spans="1:5" ht="15.75" x14ac:dyDescent="0.2">
      <c r="A2602" s="91"/>
      <c r="B2602" s="115"/>
      <c r="C2602" s="115"/>
      <c r="D2602" s="43"/>
      <c r="E2602" s="116"/>
    </row>
    <row r="2603" spans="1:5" ht="15.75" x14ac:dyDescent="0.2">
      <c r="A2603" s="91"/>
      <c r="B2603" s="115"/>
      <c r="C2603" s="115"/>
      <c r="D2603" s="115"/>
      <c r="E2603" s="116"/>
    </row>
    <row r="2604" spans="1:5" ht="15.75" x14ac:dyDescent="0.2">
      <c r="A2604" s="91"/>
      <c r="B2604" s="115"/>
      <c r="C2604" s="115"/>
      <c r="D2604" s="115"/>
      <c r="E2604" s="116"/>
    </row>
    <row r="2605" spans="1:5" ht="15.75" x14ac:dyDescent="0.2">
      <c r="A2605" s="91"/>
      <c r="B2605" s="115"/>
      <c r="C2605" s="115"/>
      <c r="D2605" s="115"/>
      <c r="E2605" s="116"/>
    </row>
    <row r="2606" spans="1:5" ht="15.75" x14ac:dyDescent="0.2">
      <c r="A2606" s="91"/>
      <c r="B2606" s="115"/>
      <c r="C2606" s="115"/>
      <c r="D2606" s="115"/>
      <c r="E2606" s="116"/>
    </row>
    <row r="2607" spans="1:5" ht="15.75" x14ac:dyDescent="0.2">
      <c r="A2607" s="91"/>
      <c r="B2607" s="115"/>
      <c r="C2607" s="115"/>
      <c r="D2607" s="115"/>
      <c r="E2607" s="116"/>
    </row>
    <row r="2608" spans="1:5" ht="15.75" x14ac:dyDescent="0.2">
      <c r="A2608" s="91"/>
      <c r="B2608" s="115"/>
      <c r="C2608" s="115"/>
      <c r="D2608" s="115"/>
      <c r="E2608" s="57"/>
    </row>
  </sheetData>
  <sheetProtection selectLockedCells="1" selectUnlockedCells="1"/>
  <phoneticPr fontId="6" type="noConversion"/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cols>
    <col min="1" max="1" width="9.5703125" customWidth="1"/>
  </cols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AB57CF81AE55C4698AAD22D302297F0" ma:contentTypeVersion="18" ma:contentTypeDescription="Kurkite naują dokumentą." ma:contentTypeScope="" ma:versionID="7a1fadb8e1703ff081508fe435d1fe0b">
  <xsd:schema xmlns:xsd="http://www.w3.org/2001/XMLSchema" xmlns:xs="http://www.w3.org/2001/XMLSchema" xmlns:p="http://schemas.microsoft.com/office/2006/metadata/properties" xmlns:ns2="453e7e53-5eb2-45cf-b2ab-34c867e554b8" xmlns:ns3="aa0d983d-359a-438c-9953-3af1a8ac0831" targetNamespace="http://schemas.microsoft.com/office/2006/metadata/properties" ma:root="true" ma:fieldsID="30f5b880fb30bc48cfa674d5c3785eae" ns2:_="" ns3:_="">
    <xsd:import namespace="453e7e53-5eb2-45cf-b2ab-34c867e554b8"/>
    <xsd:import namespace="aa0d983d-359a-438c-9953-3af1a8ac0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e7e53-5eb2-45cf-b2ab-34c867e55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d983d-359a-438c-9953-3af1a8ac083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1c9e0ee-80e8-43f5-9fe2-7d7891b69710}" ma:internalName="TaxCatchAll" ma:showField="CatchAllData" ma:web="aa0d983d-359a-438c-9953-3af1a8ac0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EA6EED-E1A0-45D2-8CA5-CCA55AB63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e7e53-5eb2-45cf-b2ab-34c867e554b8"/>
    <ds:schemaRef ds:uri="aa0d983d-359a-438c-9953-3af1a8ac0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778EB8-6907-41F4-B976-13F1D296E8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naudotojas</dc:creator>
  <cp:keywords/>
  <dc:description/>
  <cp:lastModifiedBy>Natalja Šulga-Jakučionienė</cp:lastModifiedBy>
  <cp:revision/>
  <dcterms:created xsi:type="dcterms:W3CDTF">2020-10-09T07:22:08Z</dcterms:created>
  <dcterms:modified xsi:type="dcterms:W3CDTF">2026-06-11T07:23:03Z</dcterms:modified>
  <cp:category/>
  <cp:contentStatus/>
</cp:coreProperties>
</file>